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基本情况" sheetId="1" r:id="rId1"/>
    <sheet name="资金情况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<sst xmlns="http://schemas.openxmlformats.org/spreadsheetml/2006/main" count="200" uniqueCount="157">
  <si>
    <t>附件8-1</t>
  </si>
  <si>
    <t xml:space="preserve"> 整体绩效自评基础数据表（基本情况）</t>
  </si>
  <si>
    <t>（2021年 ）</t>
  </si>
  <si>
    <r>
      <rPr>
        <b/>
        <sz val="12"/>
        <rFont val="宋体"/>
        <charset val="134"/>
      </rPr>
      <t>单位基本情况</t>
    </r>
    <r>
      <rPr>
        <b/>
        <sz val="12"/>
        <rFont val="Times New Roman"/>
        <charset val="0"/>
      </rPr>
      <t xml:space="preserve">      </t>
    </r>
  </si>
  <si>
    <t>单位名称</t>
  </si>
  <si>
    <t>湛江生态环境局霞山分局</t>
  </si>
  <si>
    <t>单位性质</t>
  </si>
  <si>
    <t>行政单位</t>
  </si>
  <si>
    <t>下属预算单位</t>
  </si>
  <si>
    <t>无</t>
  </si>
  <si>
    <t>单位自评联络人</t>
  </si>
  <si>
    <t>杨湛川</t>
  </si>
  <si>
    <t>联系电话及手机</t>
  </si>
  <si>
    <t>0759-2186603</t>
  </si>
  <si>
    <t>邮箱</t>
  </si>
  <si>
    <t>hb2186603@163.com</t>
  </si>
  <si>
    <t>绩 效 目 标 情
况</t>
  </si>
  <si>
    <t>整体绩效（总）目标：                                                                                    在市生态环境局和区委、区政府的正确领导下，我局坚持以习近平新时代中国特色社会主义思想为指导，深入贯彻落实习近平生态文明思想，积极践行“绿水青山就是金山银山”理念，以改善环境质量为核心，以开展中央生态环境保护督察和打赢污染防治攻坚为重点，结合营商环境整治工作和“我为群众办实事”实践活动，把生态环境保护工作做实做细做好。</t>
  </si>
  <si>
    <t xml:space="preserve">整体绩效（总）目标完成情况：一是我局注重中央生态环境保护督察，解决突出生态环境问题，稳步推进第一轮中央环保督察整改问题，扎实开展第二轮中央生态环境保护督察工作；二是蓝天保卫战成效明显，环境质量有了新提升，碧水攻坚战进展顺利，全面完成饮用水水源地环境问题整治任务，净土防御战有序推进。                                                               </t>
  </si>
  <si>
    <t xml:space="preserve">未完成原因分析：无                                                                                          </t>
  </si>
  <si>
    <t>项目绩效目标：                                                                             应申报项目数0个      金额0万元；                                                                  实际申报项目数0个    金额0万元；                                                           目标批复数0个     金额0万元。</t>
  </si>
  <si>
    <t xml:space="preserve">部 门 整 体 管 理 情 况 </t>
  </si>
  <si>
    <t>制度措施建立情况</t>
  </si>
  <si>
    <t>制定了相关内部控制制度</t>
  </si>
  <si>
    <t>信息 公开</t>
  </si>
  <si>
    <t>自评信息</t>
  </si>
  <si>
    <t>是否公开</t>
  </si>
  <si>
    <t>是    否</t>
  </si>
  <si>
    <t>公开时间</t>
  </si>
  <si>
    <t>公开网址</t>
  </si>
  <si>
    <t>预决算信息</t>
  </si>
  <si>
    <t xml:space="preserve">是 </t>
  </si>
  <si>
    <t>预算公开时间</t>
  </si>
  <si>
    <t>https://www.zhanjiang.gov.cn/zjsfw/bmdh/sthjj/zwgk/zdly/czyjssgjf/bmyjs/content/post_1574403.html</t>
  </si>
  <si>
    <t>决算公开时间</t>
  </si>
  <si>
    <t>https://www.zhanjiang.gov.cn/zjsfw/bmdh/sthjj/zwgk/tzgg/content/post_1503227.html</t>
  </si>
  <si>
    <t>绩效目标</t>
  </si>
  <si>
    <t>资产 管理</t>
  </si>
  <si>
    <t>资产管理规范性</t>
  </si>
  <si>
    <t>制定资产管理内部制度</t>
  </si>
  <si>
    <t xml:space="preserve">是   </t>
  </si>
  <si>
    <t>资产账与财务账一致</t>
  </si>
  <si>
    <t>配置合理      使用合规</t>
  </si>
  <si>
    <t xml:space="preserve">是    </t>
  </si>
  <si>
    <t>出租、出借及处置收入上缴</t>
  </si>
  <si>
    <t>固定资产利用率</t>
  </si>
  <si>
    <t>固定资产总额（原值）</t>
  </si>
  <si>
    <t>41.87万元</t>
  </si>
  <si>
    <t>在用固定资产总额（原值）</t>
  </si>
  <si>
    <t>41.87万元万元</t>
  </si>
  <si>
    <t>检查及完工验收情况</t>
  </si>
  <si>
    <t>已完工个数</t>
  </si>
  <si>
    <t>已验收个数</t>
  </si>
  <si>
    <t>（完工验收有关资料清单）</t>
  </si>
  <si>
    <t xml:space="preserve">项目组织实施情况  </t>
  </si>
  <si>
    <t xml:space="preserve">项目数量 </t>
  </si>
  <si>
    <t>0个</t>
  </si>
  <si>
    <t>其中：新建 0个     续建0个</t>
  </si>
  <si>
    <t>计划当年完工0个</t>
  </si>
  <si>
    <t>计划当年完成验收0个</t>
  </si>
  <si>
    <t xml:space="preserve">项目前期情况    </t>
  </si>
  <si>
    <t xml:space="preserve">需立项数0个     已立目数0个       </t>
  </si>
  <si>
    <t>　有可行性研究报告0个</t>
  </si>
  <si>
    <t xml:space="preserve"> 有概算批复文件0个</t>
  </si>
  <si>
    <t>有关立项、申报、批复等文件名称：（如项目数量较多，可在自评报告内反映）</t>
  </si>
  <si>
    <r>
      <rPr>
        <b/>
        <sz val="11"/>
        <rFont val="宋体"/>
        <charset val="134"/>
      </rPr>
      <t>调整</t>
    </r>
    <r>
      <rPr>
        <b/>
        <sz val="11"/>
        <rFont val="Times New Roman"/>
        <charset val="0"/>
      </rPr>
      <t xml:space="preserve">   </t>
    </r>
    <r>
      <rPr>
        <b/>
        <sz val="11"/>
        <rFont val="宋体"/>
        <charset val="134"/>
      </rPr>
      <t>情况</t>
    </r>
    <r>
      <rPr>
        <b/>
        <sz val="11"/>
        <rFont val="Times New Roman"/>
        <charset val="0"/>
      </rPr>
      <t xml:space="preserve">       </t>
    </r>
    <r>
      <rPr>
        <b/>
        <sz val="6"/>
        <rFont val="Times New Roman"/>
        <charset val="0"/>
      </rPr>
      <t xml:space="preserve"> </t>
    </r>
  </si>
  <si>
    <r>
      <rPr>
        <sz val="8"/>
        <rFont val="Times New Roman"/>
        <charset val="0"/>
      </rPr>
      <t xml:space="preserve">   </t>
    </r>
    <r>
      <rPr>
        <sz val="8"/>
        <rFont val="宋体"/>
        <charset val="134"/>
      </rPr>
      <t>调整内容（超期超概算情况）</t>
    </r>
    <r>
      <rPr>
        <sz val="8"/>
        <rFont val="Times New Roman"/>
        <charset val="0"/>
      </rPr>
      <t xml:space="preserve">0 </t>
    </r>
    <r>
      <rPr>
        <sz val="8"/>
        <rFont val="宋体"/>
        <charset val="134"/>
      </rPr>
      <t>个</t>
    </r>
  </si>
  <si>
    <t>情况说明</t>
  </si>
  <si>
    <r>
      <rPr>
        <sz val="8"/>
        <rFont val="Times New Roman"/>
        <charset val="0"/>
      </rPr>
      <t xml:space="preserve">   </t>
    </r>
    <r>
      <rPr>
        <sz val="8"/>
        <rFont val="宋体"/>
        <charset val="134"/>
      </rPr>
      <t>报批手续</t>
    </r>
    <r>
      <rPr>
        <sz val="8"/>
        <rFont val="Times New Roman"/>
        <charset val="0"/>
      </rPr>
      <t>0</t>
    </r>
    <r>
      <rPr>
        <sz val="8"/>
        <rFont val="宋体"/>
        <charset val="134"/>
      </rPr>
      <t>个</t>
    </r>
  </si>
  <si>
    <t>文件名称：（如项目数量较多，可在自评报告内反映）
文    号：</t>
  </si>
  <si>
    <r>
      <rPr>
        <b/>
        <sz val="11"/>
        <rFont val="宋体"/>
        <charset val="134"/>
      </rPr>
      <t>管理</t>
    </r>
    <r>
      <rPr>
        <b/>
        <sz val="11"/>
        <rFont val="Times New Roman"/>
        <charset val="0"/>
      </rPr>
      <t xml:space="preserve">   </t>
    </r>
    <r>
      <rPr>
        <b/>
        <sz val="11"/>
        <rFont val="宋体"/>
        <charset val="134"/>
      </rPr>
      <t>情况</t>
    </r>
    <r>
      <rPr>
        <b/>
        <sz val="11"/>
        <rFont val="Times New Roman"/>
        <charset val="0"/>
      </rPr>
      <t xml:space="preserve">       </t>
    </r>
  </si>
  <si>
    <r>
      <rPr>
        <sz val="8"/>
        <rFont val="Times New Roman"/>
        <charset val="0"/>
      </rPr>
      <t xml:space="preserve">  </t>
    </r>
    <r>
      <rPr>
        <sz val="8"/>
        <rFont val="宋体"/>
        <charset val="134"/>
      </rPr>
      <t>财务（项目）管理办法名称及文号：</t>
    </r>
  </si>
  <si>
    <r>
      <rPr>
        <sz val="8"/>
        <rFont val="Times New Roman"/>
        <charset val="0"/>
      </rPr>
      <t xml:space="preserve">  </t>
    </r>
    <r>
      <rPr>
        <sz val="8"/>
        <rFont val="宋体"/>
        <charset val="134"/>
      </rPr>
      <t>其他管理办法名称：</t>
    </r>
  </si>
  <si>
    <r>
      <rPr>
        <sz val="8"/>
        <rFont val="Times New Roman"/>
        <charset val="0"/>
      </rPr>
      <t xml:space="preserve">  </t>
    </r>
    <r>
      <rPr>
        <sz val="8"/>
        <rFont val="宋体"/>
        <charset val="134"/>
      </rPr>
      <t>工作措施：</t>
    </r>
  </si>
  <si>
    <t xml:space="preserve">部门整体绩效产出情况     </t>
  </si>
  <si>
    <t>经济性</t>
  </si>
  <si>
    <t>三公经费控制率</t>
  </si>
  <si>
    <t>预算安排数</t>
  </si>
  <si>
    <t>0 万元</t>
  </si>
  <si>
    <t>实际支出数</t>
  </si>
  <si>
    <t>0万元</t>
  </si>
  <si>
    <t>控制率</t>
  </si>
  <si>
    <t xml:space="preserve">    %</t>
  </si>
  <si>
    <t>公用经费控制率</t>
  </si>
  <si>
    <t>13.38万元</t>
  </si>
  <si>
    <r>
      <rPr>
        <sz val="10"/>
        <rFont val="宋体"/>
        <charset val="134"/>
      </rPr>
      <t>效率性</t>
    </r>
  </si>
  <si>
    <t>工作（含项目）完成情况</t>
  </si>
  <si>
    <t>未完成目标原因</t>
  </si>
  <si>
    <t>重点工作</t>
  </si>
  <si>
    <t>市委督查得分</t>
  </si>
  <si>
    <t>政府督查得分</t>
  </si>
  <si>
    <t>完成率</t>
  </si>
  <si>
    <t>整体绩效目标</t>
  </si>
  <si>
    <t>计划数</t>
  </si>
  <si>
    <t xml:space="preserve"> 个</t>
  </si>
  <si>
    <t>实际实现数</t>
  </si>
  <si>
    <t>个</t>
  </si>
  <si>
    <t>重要项目绩效目标</t>
  </si>
  <si>
    <t>项目完成及时性</t>
  </si>
  <si>
    <t>部门预算项目数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</si>
  <si>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个</t>
    </r>
  </si>
  <si>
    <t>按期完成</t>
  </si>
  <si>
    <t>比率   %</t>
  </si>
  <si>
    <t>社会经济环境效益</t>
  </si>
  <si>
    <t>（突出与预期相比相关指标实现情况）</t>
  </si>
  <si>
    <t>公平性</t>
  </si>
  <si>
    <t>是否有群众意见反映渠道和群众意见办理回复机制</t>
  </si>
  <si>
    <t xml:space="preserve">    是             </t>
  </si>
  <si>
    <t>群众上访、信访数量</t>
  </si>
  <si>
    <t>人次（次）</t>
  </si>
  <si>
    <t>答复数量</t>
  </si>
  <si>
    <t>其中按规定期限答复数量</t>
  </si>
  <si>
    <t>满意度</t>
  </si>
  <si>
    <t>%（附调查结果）</t>
  </si>
  <si>
    <r>
      <rPr>
        <b/>
        <sz val="14"/>
        <rFont val="宋体"/>
        <charset val="134"/>
      </rPr>
      <t>市级部门预算单位：</t>
    </r>
    <r>
      <rPr>
        <b/>
        <sz val="14"/>
        <rFont val="Times New Roman"/>
        <charset val="134"/>
      </rPr>
      <t xml:space="preserve">      </t>
    </r>
    <r>
      <rPr>
        <b/>
        <u/>
        <sz val="14"/>
        <rFont val="Times New Roman"/>
        <charset val="134"/>
      </rPr>
      <t xml:space="preserve"> </t>
    </r>
    <r>
      <rPr>
        <b/>
        <u/>
        <sz val="14"/>
        <rFont val="宋体"/>
        <charset val="134"/>
      </rPr>
      <t>湛江市生态环境局</t>
    </r>
    <r>
      <rPr>
        <b/>
        <sz val="14"/>
        <rFont val="宋体"/>
        <charset val="134"/>
      </rPr>
      <t>霞山</t>
    </r>
    <r>
      <rPr>
        <b/>
        <u/>
        <sz val="14"/>
        <rFont val="宋体"/>
        <charset val="134"/>
      </rPr>
      <t>分局（公章）</t>
    </r>
    <r>
      <rPr>
        <b/>
        <sz val="14"/>
        <rFont val="宋体"/>
        <charset val="134"/>
      </rPr>
      <t>　</t>
    </r>
  </si>
  <si>
    <t xml:space="preserve">
</t>
  </si>
  <si>
    <t>填报日期 2022年5月19日</t>
  </si>
  <si>
    <t>附件8-2</t>
  </si>
  <si>
    <t xml:space="preserve"> 整体绩效自评基础数据表（财政资金情况）</t>
  </si>
  <si>
    <t xml:space="preserve">（ 2021年 ）                            </t>
  </si>
  <si>
    <t xml:space="preserve"> 单位：万元</t>
  </si>
  <si>
    <t>项目</t>
  </si>
  <si>
    <t>财政下达预算情况</t>
  </si>
  <si>
    <t>预算支出情况</t>
  </si>
  <si>
    <t>结转结余资金</t>
  </si>
  <si>
    <t>备注</t>
  </si>
  <si>
    <t>小计</t>
  </si>
  <si>
    <t>上年结转</t>
  </si>
  <si>
    <t>市级年度预算安排</t>
  </si>
  <si>
    <t>上级补助</t>
  </si>
  <si>
    <t>债券资金</t>
  </si>
  <si>
    <t>其他财政资金</t>
  </si>
  <si>
    <t>上年结转预算支出</t>
  </si>
  <si>
    <t>市级年度预算支出</t>
  </si>
  <si>
    <t>上级补助资金支出</t>
  </si>
  <si>
    <t>部门年初预算数</t>
  </si>
  <si>
    <t>调整/调剂金额</t>
  </si>
  <si>
    <t>市级其他专项资金安排</t>
  </si>
  <si>
    <t>部门调整预算数</t>
  </si>
  <si>
    <t>上级下达资金文号</t>
  </si>
  <si>
    <t>收到上级资金文件时间</t>
  </si>
  <si>
    <t>金额</t>
  </si>
  <si>
    <t>本级支出</t>
  </si>
  <si>
    <t>对下转移支付金额</t>
  </si>
  <si>
    <t>下达转移支付资金文号</t>
  </si>
  <si>
    <t>下达转移支付时间</t>
  </si>
  <si>
    <t>总计</t>
  </si>
  <si>
    <t>一、财政拨款资金</t>
  </si>
  <si>
    <t>（一）市级财政预算安排</t>
  </si>
  <si>
    <t>1.基本支出</t>
  </si>
  <si>
    <t>2.项目支出</t>
  </si>
  <si>
    <r>
      <rPr>
        <b/>
        <sz val="14"/>
        <rFont val="宋体"/>
        <charset val="134"/>
      </rPr>
      <t>市级部门预算单位：</t>
    </r>
    <r>
      <rPr>
        <b/>
        <sz val="14"/>
        <rFont val="Times New Roman"/>
        <charset val="134"/>
      </rPr>
      <t xml:space="preserve">   </t>
    </r>
    <r>
      <rPr>
        <b/>
        <u/>
        <sz val="14"/>
        <rFont val="Times New Roman"/>
        <charset val="134"/>
      </rPr>
      <t xml:space="preserve"> </t>
    </r>
    <r>
      <rPr>
        <b/>
        <u/>
        <sz val="14"/>
        <rFont val="宋体"/>
        <charset val="134"/>
      </rPr>
      <t>湛江市生态环境局霞山分局（公章）</t>
    </r>
    <r>
      <rPr>
        <b/>
        <sz val="14"/>
        <rFont val="宋体"/>
        <charset val="134"/>
      </rPr>
      <t>　</t>
    </r>
  </si>
  <si>
    <t>填报日期2022年5月19日</t>
  </si>
  <si>
    <t>说明：</t>
  </si>
  <si>
    <t>1.本表“部门年初预算数”+“调整/调剂金额”+“市级其他专项资金安排”=“部门调整预算数”，“部门年初预算数”为年初财政批复部门预算数，“调整/调剂金额”和“市级其他专项资金安排”不为0的，请附相关文件依据。</t>
  </si>
  <si>
    <t>3.“其他财政资金”不为0的，请简要予以说明。</t>
  </si>
  <si>
    <t>4.本表数据作为指标评分表相关指标的评分依据。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</si>
</sst>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45">
    <font>
      <sz val="11"/>
      <color theme="1"/>
      <name val="宋体"/>
      <charset val="134"/>
      <scheme val="minor"/>
    </font>
    <font>
      <sz val="10"/>
      <name val="宋体"/>
      <charset val="134"/>
    </font>
    <font>
      <sz val="14"/>
      <color theme="1"/>
      <name val="黑体"/>
      <charset val="134"/>
    </font>
    <font>
      <sz val="18"/>
      <name val="方正小标宋_GBK"/>
      <charset val="134"/>
    </font>
    <font>
      <sz val="16"/>
      <name val="黑体"/>
      <charset val="134"/>
    </font>
    <font>
      <sz val="12"/>
      <name val="黑体"/>
      <charset val="134"/>
    </font>
    <font>
      <b/>
      <sz val="11"/>
      <color theme="1"/>
      <name val="宋体"/>
      <charset val="134"/>
      <scheme val="minor"/>
    </font>
    <font>
      <b/>
      <sz val="14"/>
      <name val="Times New Roman"/>
      <charset val="0"/>
    </font>
    <font>
      <b/>
      <sz val="14"/>
      <name val="宋体"/>
      <charset val="134"/>
    </font>
    <font>
      <b/>
      <sz val="12"/>
      <name val="宋体"/>
      <charset val="134"/>
    </font>
    <font>
      <sz val="14"/>
      <name val="黑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b/>
      <sz val="11"/>
      <name val="宋体"/>
      <charset val="134"/>
    </font>
    <font>
      <sz val="8"/>
      <name val="Times New Roman"/>
      <charset val="0"/>
    </font>
    <font>
      <b/>
      <sz val="10"/>
      <name val="宋体"/>
      <charset val="134"/>
    </font>
    <font>
      <u/>
      <sz val="11"/>
      <color rgb="FF0000FF"/>
      <name val="宋体"/>
      <charset val="134"/>
      <scheme val="minor"/>
    </font>
    <font>
      <u/>
      <sz val="9"/>
      <color rgb="FF800080"/>
      <name val="宋体"/>
      <charset val="134"/>
      <scheme val="minor"/>
    </font>
    <font>
      <sz val="9"/>
      <name val="宋体"/>
      <charset val="134"/>
    </font>
    <font>
      <sz val="12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4"/>
      <name val="Times New Roman"/>
      <charset val="134"/>
    </font>
    <font>
      <b/>
      <u/>
      <sz val="14"/>
      <name val="Times New Roman"/>
      <charset val="134"/>
    </font>
    <font>
      <b/>
      <u/>
      <sz val="14"/>
      <name val="宋体"/>
      <charset val="134"/>
    </font>
    <font>
      <b/>
      <sz val="12"/>
      <name val="Times New Roman"/>
      <charset val="0"/>
    </font>
    <font>
      <b/>
      <sz val="11"/>
      <name val="Times New Roman"/>
      <charset val="0"/>
    </font>
    <font>
      <b/>
      <sz val="6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3" fillId="2" borderId="16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0" borderId="0"/>
    <xf numFmtId="0" fontId="22" fillId="4" borderId="17" applyNumberFormat="0" applyFont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7" fillId="8" borderId="16" applyNumberFormat="0" applyAlignment="0" applyProtection="0">
      <alignment vertical="center"/>
    </xf>
    <xf numFmtId="0" fontId="30" fillId="18" borderId="20" applyNumberFormat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6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1" fillId="0" borderId="0" xfId="13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13" applyFont="1" applyBorder="1" applyAlignment="1">
      <alignment horizontal="center" vertical="center" wrapText="1"/>
    </xf>
    <xf numFmtId="0" fontId="4" fillId="0" borderId="0" xfId="13" applyFont="1" applyAlignment="1">
      <alignment horizontal="center" vertical="center" wrapText="1"/>
    </xf>
    <xf numFmtId="0" fontId="5" fillId="0" borderId="0" xfId="13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>
      <alignment vertical="center"/>
    </xf>
    <xf numFmtId="0" fontId="7" fillId="0" borderId="0" xfId="13" applyFont="1" applyBorder="1" applyAlignment="1">
      <alignment horizontal="center" vertical="center" wrapText="1"/>
    </xf>
    <xf numFmtId="0" fontId="8" fillId="0" borderId="0" xfId="13" applyFont="1" applyBorder="1" applyAlignment="1">
      <alignment horizontal="left" vertical="center" wrapText="1"/>
    </xf>
    <xf numFmtId="0" fontId="9" fillId="0" borderId="0" xfId="13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13" applyFont="1" applyBorder="1" applyAlignment="1">
      <alignment horizontal="left" vertical="center" wrapText="1"/>
    </xf>
    <xf numFmtId="0" fontId="1" fillId="0" borderId="0" xfId="13" applyFont="1" applyBorder="1"/>
    <xf numFmtId="0" fontId="9" fillId="0" borderId="1" xfId="13" applyFont="1" applyBorder="1" applyAlignment="1">
      <alignment horizontal="center" vertical="center" wrapText="1"/>
    </xf>
    <xf numFmtId="0" fontId="9" fillId="0" borderId="1" xfId="13" applyFont="1" applyFill="1" applyBorder="1" applyAlignment="1">
      <alignment horizontal="left" vertical="center" wrapText="1"/>
    </xf>
    <xf numFmtId="0" fontId="11" fillId="0" borderId="1" xfId="13" applyFont="1" applyFill="1" applyBorder="1" applyAlignment="1">
      <alignment horizontal="left" wrapText="1"/>
    </xf>
    <xf numFmtId="0" fontId="1" fillId="0" borderId="2" xfId="13" applyFont="1" applyFill="1" applyBorder="1" applyAlignment="1">
      <alignment horizontal="left" wrapText="1"/>
    </xf>
    <xf numFmtId="0" fontId="1" fillId="0" borderId="3" xfId="13" applyFont="1" applyFill="1" applyBorder="1" applyAlignment="1">
      <alignment horizontal="left" wrapText="1"/>
    </xf>
    <xf numFmtId="0" fontId="9" fillId="0" borderId="2" xfId="13" applyFont="1" applyFill="1" applyBorder="1" applyAlignment="1">
      <alignment horizontal="left" vertical="center" wrapText="1"/>
    </xf>
    <xf numFmtId="0" fontId="9" fillId="0" borderId="3" xfId="13" applyFont="1" applyFill="1" applyBorder="1" applyAlignment="1">
      <alignment horizontal="left" vertical="center" wrapText="1"/>
    </xf>
    <xf numFmtId="0" fontId="9" fillId="0" borderId="5" xfId="13" applyFont="1" applyFill="1" applyBorder="1" applyAlignment="1">
      <alignment horizontal="left" vertical="center" wrapText="1"/>
    </xf>
    <xf numFmtId="0" fontId="9" fillId="0" borderId="4" xfId="13" applyFont="1" applyBorder="1" applyAlignment="1">
      <alignment horizontal="center" vertical="center" wrapText="1"/>
    </xf>
    <xf numFmtId="0" fontId="12" fillId="0" borderId="2" xfId="13" applyFont="1" applyFill="1" applyBorder="1" applyAlignment="1">
      <alignment horizontal="left" vertical="center" wrapText="1"/>
    </xf>
    <xf numFmtId="0" fontId="12" fillId="0" borderId="3" xfId="13" applyFont="1" applyFill="1" applyBorder="1" applyAlignment="1">
      <alignment horizontal="left" vertical="center" wrapText="1"/>
    </xf>
    <xf numFmtId="0" fontId="9" fillId="0" borderId="7" xfId="13" applyFont="1" applyBorder="1" applyAlignment="1">
      <alignment horizontal="center" vertical="center" wrapText="1"/>
    </xf>
    <xf numFmtId="0" fontId="9" fillId="0" borderId="4" xfId="13" applyNumberFormat="1" applyFont="1" applyBorder="1" applyAlignment="1">
      <alignment horizontal="center" vertical="center" wrapText="1"/>
    </xf>
    <xf numFmtId="0" fontId="1" fillId="0" borderId="2" xfId="13" applyFont="1" applyFill="1" applyBorder="1" applyAlignment="1">
      <alignment horizontal="center" vertical="center" wrapText="1"/>
    </xf>
    <xf numFmtId="0" fontId="1" fillId="0" borderId="3" xfId="13" applyFont="1" applyFill="1" applyBorder="1" applyAlignment="1">
      <alignment horizontal="center" vertical="center" wrapText="1"/>
    </xf>
    <xf numFmtId="0" fontId="1" fillId="0" borderId="5" xfId="13" applyFont="1" applyFill="1" applyBorder="1" applyAlignment="1">
      <alignment horizontal="center" vertical="center" wrapText="1"/>
    </xf>
    <xf numFmtId="0" fontId="13" fillId="0" borderId="2" xfId="13" applyFont="1" applyFill="1" applyBorder="1" applyAlignment="1">
      <alignment horizontal="center" vertical="center" wrapText="1"/>
    </xf>
    <xf numFmtId="0" fontId="14" fillId="0" borderId="3" xfId="13" applyFont="1" applyFill="1" applyBorder="1" applyAlignment="1">
      <alignment horizontal="center" vertical="center" wrapText="1"/>
    </xf>
    <xf numFmtId="0" fontId="9" fillId="0" borderId="7" xfId="13" applyNumberFormat="1" applyFont="1" applyBorder="1" applyAlignment="1">
      <alignment horizontal="center" vertical="center" wrapText="1"/>
    </xf>
    <xf numFmtId="0" fontId="1" fillId="0" borderId="4" xfId="13" applyFont="1" applyFill="1" applyBorder="1" applyAlignment="1">
      <alignment horizontal="center" vertical="center" wrapText="1"/>
    </xf>
    <xf numFmtId="0" fontId="14" fillId="0" borderId="1" xfId="13" applyFont="1" applyFill="1" applyBorder="1" applyAlignment="1">
      <alignment horizontal="center" vertical="center" wrapText="1"/>
    </xf>
    <xf numFmtId="0" fontId="14" fillId="0" borderId="1" xfId="13" applyFont="1" applyFill="1" applyBorder="1" applyAlignment="1">
      <alignment horizontal="left" vertical="center" wrapText="1"/>
    </xf>
    <xf numFmtId="0" fontId="1" fillId="0" borderId="7" xfId="13" applyFont="1" applyFill="1" applyBorder="1" applyAlignment="1">
      <alignment horizontal="center" vertical="center" wrapText="1"/>
    </xf>
    <xf numFmtId="0" fontId="14" fillId="0" borderId="8" xfId="13" applyFont="1" applyFill="1" applyBorder="1" applyAlignment="1">
      <alignment horizontal="center" vertical="center" wrapText="1"/>
    </xf>
    <xf numFmtId="0" fontId="14" fillId="0" borderId="9" xfId="13" applyFont="1" applyFill="1" applyBorder="1" applyAlignment="1">
      <alignment horizontal="center" vertical="center" wrapText="1"/>
    </xf>
    <xf numFmtId="0" fontId="14" fillId="0" borderId="10" xfId="13" applyFont="1" applyFill="1" applyBorder="1" applyAlignment="1">
      <alignment horizontal="center" vertical="center" wrapText="1"/>
    </xf>
    <xf numFmtId="0" fontId="14" fillId="0" borderId="11" xfId="13" applyFont="1" applyFill="1" applyBorder="1" applyAlignment="1">
      <alignment horizontal="center" vertical="center" wrapText="1"/>
    </xf>
    <xf numFmtId="0" fontId="1" fillId="0" borderId="6" xfId="13" applyFont="1" applyFill="1" applyBorder="1" applyAlignment="1">
      <alignment horizontal="center" vertical="center" wrapText="1"/>
    </xf>
    <xf numFmtId="0" fontId="14" fillId="0" borderId="2" xfId="13" applyFont="1" applyFill="1" applyBorder="1" applyAlignment="1">
      <alignment horizontal="center" vertical="center" wrapText="1"/>
    </xf>
    <xf numFmtId="0" fontId="14" fillId="0" borderId="5" xfId="13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5" fillId="0" borderId="1" xfId="13" applyFont="1" applyFill="1" applyBorder="1" applyAlignment="1">
      <alignment horizontal="center" vertical="center" wrapText="1"/>
    </xf>
    <xf numFmtId="0" fontId="14" fillId="0" borderId="1" xfId="13" applyFont="1" applyFill="1" applyBorder="1" applyAlignment="1">
      <alignment horizontal="left" vertical="top"/>
    </xf>
    <xf numFmtId="0" fontId="1" fillId="0" borderId="1" xfId="13" applyFont="1" applyFill="1" applyBorder="1" applyAlignment="1"/>
    <xf numFmtId="0" fontId="9" fillId="0" borderId="6" xfId="13" applyNumberFormat="1" applyFont="1" applyBorder="1" applyAlignment="1">
      <alignment horizontal="center" vertical="center" wrapText="1"/>
    </xf>
    <xf numFmtId="0" fontId="15" fillId="0" borderId="1" xfId="13" applyFont="1" applyFill="1" applyBorder="1" applyAlignment="1">
      <alignment horizontal="left" vertical="center"/>
    </xf>
    <xf numFmtId="0" fontId="14" fillId="0" borderId="1" xfId="13" applyFont="1" applyFill="1" applyBorder="1" applyAlignment="1">
      <alignment horizontal="center" vertical="center"/>
    </xf>
    <xf numFmtId="0" fontId="14" fillId="0" borderId="1" xfId="13" applyFont="1" applyFill="1" applyBorder="1" applyAlignment="1">
      <alignment vertical="center" wrapText="1"/>
    </xf>
    <xf numFmtId="0" fontId="16" fillId="0" borderId="4" xfId="13" applyFont="1" applyFill="1" applyBorder="1" applyAlignment="1">
      <alignment horizontal="center" vertical="center" wrapText="1"/>
    </xf>
    <xf numFmtId="0" fontId="14" fillId="0" borderId="1" xfId="13" applyFont="1" applyFill="1" applyBorder="1" applyAlignment="1">
      <alignment horizontal="left" vertical="center"/>
    </xf>
    <xf numFmtId="0" fontId="14" fillId="0" borderId="1" xfId="13" applyFont="1" applyFill="1" applyBorder="1" applyAlignment="1">
      <alignment horizontal="left" vertical="center" shrinkToFit="1"/>
    </xf>
    <xf numFmtId="0" fontId="16" fillId="0" borderId="7" xfId="13" applyFont="1" applyFill="1" applyBorder="1" applyAlignment="1">
      <alignment horizontal="center" vertical="center" wrapText="1"/>
    </xf>
    <xf numFmtId="0" fontId="14" fillId="0" borderId="12" xfId="13" applyFont="1" applyFill="1" applyBorder="1" applyAlignment="1">
      <alignment vertical="center" wrapText="1"/>
    </xf>
    <xf numFmtId="0" fontId="14" fillId="0" borderId="0" xfId="13" applyFont="1" applyFill="1" applyBorder="1" applyAlignment="1">
      <alignment vertical="center" wrapText="1"/>
    </xf>
    <xf numFmtId="0" fontId="14" fillId="0" borderId="13" xfId="13" applyFont="1" applyFill="1" applyBorder="1" applyAlignment="1">
      <alignment vertical="center" wrapText="1"/>
    </xf>
    <xf numFmtId="0" fontId="9" fillId="0" borderId="6" xfId="13" applyFont="1" applyBorder="1" applyAlignment="1">
      <alignment horizontal="center" vertical="center" wrapText="1"/>
    </xf>
    <xf numFmtId="0" fontId="16" fillId="0" borderId="6" xfId="13" applyFont="1" applyFill="1" applyBorder="1" applyAlignment="1">
      <alignment horizontal="center" vertical="center" wrapText="1"/>
    </xf>
    <xf numFmtId="0" fontId="14" fillId="0" borderId="10" xfId="13" applyFont="1" applyFill="1" applyBorder="1" applyAlignment="1">
      <alignment vertical="center" wrapText="1"/>
    </xf>
    <xf numFmtId="0" fontId="14" fillId="0" borderId="14" xfId="13" applyFont="1" applyFill="1" applyBorder="1" applyAlignment="1">
      <alignment vertical="center" wrapText="1"/>
    </xf>
    <xf numFmtId="0" fontId="14" fillId="0" borderId="11" xfId="13" applyFont="1" applyFill="1" applyBorder="1" applyAlignment="1">
      <alignment vertical="center" wrapText="1"/>
    </xf>
    <xf numFmtId="0" fontId="16" fillId="0" borderId="8" xfId="13" applyFont="1" applyFill="1" applyBorder="1" applyAlignment="1">
      <alignment horizontal="center" vertical="center" wrapText="1"/>
    </xf>
    <xf numFmtId="0" fontId="17" fillId="0" borderId="1" xfId="13" applyFont="1" applyFill="1" applyBorder="1" applyAlignment="1">
      <alignment horizontal="left" vertical="center" wrapText="1"/>
    </xf>
    <xf numFmtId="0" fontId="14" fillId="0" borderId="1" xfId="13" applyFont="1" applyFill="1" applyBorder="1" applyAlignment="1">
      <alignment vertical="center"/>
    </xf>
    <xf numFmtId="0" fontId="16" fillId="0" borderId="10" xfId="13" applyFont="1" applyFill="1" applyBorder="1" applyAlignment="1">
      <alignment horizontal="center" vertical="center" wrapText="1"/>
    </xf>
    <xf numFmtId="0" fontId="17" fillId="0" borderId="2" xfId="13" applyFont="1" applyFill="1" applyBorder="1" applyAlignment="1">
      <alignment horizontal="left" vertical="top"/>
    </xf>
    <xf numFmtId="0" fontId="17" fillId="0" borderId="3" xfId="13" applyFont="1" applyFill="1" applyBorder="1" applyAlignment="1">
      <alignment horizontal="left" vertical="top"/>
    </xf>
    <xf numFmtId="0" fontId="16" fillId="0" borderId="12" xfId="13" applyFont="1" applyFill="1" applyBorder="1" applyAlignment="1">
      <alignment horizontal="center" vertical="center" wrapText="1"/>
    </xf>
    <xf numFmtId="0" fontId="17" fillId="0" borderId="8" xfId="13" applyFont="1" applyFill="1" applyBorder="1" applyAlignment="1">
      <alignment horizontal="left" vertical="top"/>
    </xf>
    <xf numFmtId="0" fontId="17" fillId="0" borderId="15" xfId="13" applyFont="1" applyFill="1" applyBorder="1" applyAlignment="1">
      <alignment horizontal="left" vertical="top"/>
    </xf>
    <xf numFmtId="0" fontId="15" fillId="0" borderId="12" xfId="13" applyFont="1" applyFill="1" applyBorder="1" applyAlignment="1">
      <alignment horizontal="center" vertical="center" wrapText="1"/>
    </xf>
    <xf numFmtId="0" fontId="18" fillId="0" borderId="7" xfId="13" applyFont="1" applyBorder="1" applyAlignment="1">
      <alignment horizontal="center" vertical="center" wrapText="1"/>
    </xf>
    <xf numFmtId="0" fontId="1" fillId="0" borderId="8" xfId="13" applyFont="1" applyFill="1" applyBorder="1" applyAlignment="1">
      <alignment horizontal="center" vertical="center"/>
    </xf>
    <xf numFmtId="0" fontId="1" fillId="0" borderId="10" xfId="13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vertical="center" wrapText="1"/>
    </xf>
    <xf numFmtId="0" fontId="1" fillId="0" borderId="1" xfId="13" applyFont="1" applyFill="1" applyBorder="1" applyAlignment="1">
      <alignment horizontal="right" vertical="center" wrapText="1"/>
    </xf>
    <xf numFmtId="0" fontId="1" fillId="0" borderId="1" xfId="13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horizontal="center"/>
    </xf>
    <xf numFmtId="0" fontId="18" fillId="0" borderId="6" xfId="13" applyFont="1" applyBorder="1" applyAlignment="1">
      <alignment horizontal="center" vertical="center" wrapText="1"/>
    </xf>
    <xf numFmtId="0" fontId="8" fillId="0" borderId="15" xfId="13" applyFont="1" applyBorder="1" applyAlignment="1">
      <alignment horizontal="center" vertical="center" wrapText="1"/>
    </xf>
    <xf numFmtId="0" fontId="8" fillId="0" borderId="0" xfId="13" applyFont="1" applyBorder="1" applyAlignment="1">
      <alignment horizontal="center" wrapText="1"/>
    </xf>
    <xf numFmtId="0" fontId="19" fillId="0" borderId="2" xfId="10" applyNumberFormat="1" applyFill="1" applyBorder="1" applyAlignment="1" applyProtection="1">
      <alignment horizontal="left" vertical="center" wrapText="1"/>
    </xf>
    <xf numFmtId="31" fontId="14" fillId="0" borderId="1" xfId="13" applyNumberFormat="1" applyFont="1" applyFill="1" applyBorder="1" applyAlignment="1">
      <alignment horizontal="center" vertical="center" wrapText="1"/>
    </xf>
    <xf numFmtId="0" fontId="20" fillId="0" borderId="1" xfId="10" applyNumberFormat="1" applyFont="1" applyFill="1" applyBorder="1" applyAlignment="1" applyProtection="1">
      <alignment horizontal="center" vertical="center" wrapText="1"/>
    </xf>
    <xf numFmtId="0" fontId="21" fillId="0" borderId="1" xfId="13" applyFont="1" applyFill="1" applyBorder="1" applyAlignment="1">
      <alignment horizontal="center" vertical="center" wrapText="1"/>
    </xf>
    <xf numFmtId="0" fontId="17" fillId="0" borderId="1" xfId="13" applyFont="1" applyFill="1" applyBorder="1" applyAlignment="1">
      <alignment horizontal="left" vertical="top"/>
    </xf>
    <xf numFmtId="0" fontId="14" fillId="0" borderId="6" xfId="13" applyFont="1" applyFill="1" applyBorder="1" applyAlignment="1">
      <alignment horizontal="left" vertical="center" shrinkToFit="1"/>
    </xf>
    <xf numFmtId="0" fontId="14" fillId="0" borderId="14" xfId="13" applyFont="1" applyFill="1" applyBorder="1" applyAlignment="1">
      <alignment vertical="center"/>
    </xf>
    <xf numFmtId="0" fontId="1" fillId="0" borderId="2" xfId="13" applyFont="1" applyFill="1" applyBorder="1" applyAlignment="1">
      <alignment horizontal="left"/>
    </xf>
    <xf numFmtId="0" fontId="1" fillId="0" borderId="3" xfId="13" applyFont="1" applyFill="1" applyBorder="1" applyAlignment="1">
      <alignment horizontal="left"/>
    </xf>
    <xf numFmtId="0" fontId="1" fillId="0" borderId="0" xfId="13" applyFont="1" applyFill="1" applyAlignment="1">
      <alignment vertical="center"/>
    </xf>
    <xf numFmtId="0" fontId="1" fillId="0" borderId="0" xfId="13" applyFont="1" applyFill="1"/>
    <xf numFmtId="0" fontId="1" fillId="0" borderId="5" xfId="13" applyFont="1" applyFill="1" applyBorder="1" applyAlignment="1">
      <alignment horizontal="left" wrapText="1"/>
    </xf>
    <xf numFmtId="0" fontId="12" fillId="0" borderId="5" xfId="13" applyFont="1" applyFill="1" applyBorder="1" applyAlignment="1">
      <alignment horizontal="left" vertical="center" wrapText="1"/>
    </xf>
    <xf numFmtId="9" fontId="14" fillId="0" borderId="5" xfId="13" applyNumberFormat="1" applyFont="1" applyFill="1" applyBorder="1" applyAlignment="1">
      <alignment horizontal="center" vertical="center" wrapText="1"/>
    </xf>
    <xf numFmtId="0" fontId="14" fillId="0" borderId="11" xfId="13" applyFont="1" applyFill="1" applyBorder="1" applyAlignment="1">
      <alignment vertical="center"/>
    </xf>
    <xf numFmtId="0" fontId="17" fillId="0" borderId="5" xfId="13" applyFont="1" applyFill="1" applyBorder="1" applyAlignment="1">
      <alignment horizontal="left" vertical="top"/>
    </xf>
    <xf numFmtId="0" fontId="17" fillId="0" borderId="9" xfId="13" applyFont="1" applyFill="1" applyBorder="1" applyAlignment="1">
      <alignment horizontal="left" vertical="top"/>
    </xf>
    <xf numFmtId="9" fontId="14" fillId="0" borderId="1" xfId="13" applyNumberFormat="1" applyFont="1" applyFill="1" applyBorder="1" applyAlignment="1">
      <alignment horizontal="center" vertical="center" wrapText="1"/>
    </xf>
    <xf numFmtId="0" fontId="1" fillId="0" borderId="5" xfId="13" applyFont="1" applyFill="1" applyBorder="1" applyAlignment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附件1—1基建类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800080"/>
      <color rgb="000000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zhanjiang.gov.cn/zjsfw/bmdh/sthjj/zwgk/tzgg/content/post_1503227.html" TargetMode="External"/><Relationship Id="rId2" Type="http://schemas.openxmlformats.org/officeDocument/2006/relationships/hyperlink" Target="https://www.zhanjiang.gov.cn/zjsfw/bmdh/sthjj/zwgk/zdly/czyjssgjf/bmyjs/content/post_1574403.html" TargetMode="External"/><Relationship Id="rId1" Type="http://schemas.openxmlformats.org/officeDocument/2006/relationships/hyperlink" Target="mailto:hb2186603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9"/>
  <sheetViews>
    <sheetView view="pageBreakPreview" zoomScaleNormal="100" topLeftCell="A4" workbookViewId="0">
      <selection activeCell="A1" sqref="A1:S48"/>
    </sheetView>
  </sheetViews>
  <sheetFormatPr defaultColWidth="9" defaultRowHeight="12"/>
  <cols>
    <col min="1" max="1" width="5.25" style="1" customWidth="1"/>
    <col min="2" max="2" width="5.625" style="1" customWidth="1"/>
    <col min="3" max="3" width="4.375" style="1" customWidth="1"/>
    <col min="4" max="4" width="4" style="1" customWidth="1"/>
    <col min="5" max="5" width="5.125" style="1" customWidth="1"/>
    <col min="6" max="6" width="6.375" style="1" customWidth="1"/>
    <col min="7" max="7" width="8.625" style="1" customWidth="1"/>
    <col min="8" max="8" width="8.125" style="1" customWidth="1"/>
    <col min="9" max="9" width="5.5" style="1" customWidth="1"/>
    <col min="10" max="10" width="4.125" style="1" customWidth="1"/>
    <col min="11" max="11" width="7.375" style="1" customWidth="1"/>
    <col min="12" max="12" width="2.125" style="1" customWidth="1"/>
    <col min="13" max="13" width="5" style="1" customWidth="1"/>
    <col min="14" max="14" width="3.625" style="1" customWidth="1"/>
    <col min="15" max="15" width="4.75" style="1" customWidth="1"/>
    <col min="16" max="16" width="3.375" style="1" customWidth="1"/>
    <col min="17" max="17" width="2.5" style="1" customWidth="1"/>
    <col min="18" max="18" width="3" style="1" customWidth="1"/>
    <col min="19" max="19" width="9" style="1" customWidth="1"/>
    <col min="20" max="16384" width="9" style="1"/>
  </cols>
  <sheetData>
    <row r="1" ht="26.25" customHeight="1" spans="1:19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ht="29.25" customHeight="1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ht="20.25" spans="1:19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ht="21" customHeight="1" spans="1:19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ht="33" customHeight="1" spans="1:19">
      <c r="A5" s="32" t="s">
        <v>3</v>
      </c>
      <c r="B5" s="33" t="s">
        <v>4</v>
      </c>
      <c r="C5" s="33"/>
      <c r="D5" s="33"/>
      <c r="E5" s="34" t="s">
        <v>5</v>
      </c>
      <c r="F5" s="34"/>
      <c r="G5" s="34"/>
      <c r="H5" s="34"/>
      <c r="I5" s="34"/>
      <c r="J5" s="34"/>
      <c r="K5" s="34"/>
      <c r="L5" s="34"/>
      <c r="M5" s="34"/>
      <c r="N5" s="34"/>
      <c r="O5" s="33" t="s">
        <v>6</v>
      </c>
      <c r="P5" s="37" t="s">
        <v>7</v>
      </c>
      <c r="Q5" s="38"/>
      <c r="R5" s="38"/>
      <c r="S5" s="39"/>
    </row>
    <row r="6" ht="33" customHeight="1" spans="1:19">
      <c r="A6" s="32"/>
      <c r="B6" s="33" t="s">
        <v>8</v>
      </c>
      <c r="C6" s="33"/>
      <c r="D6" s="33"/>
      <c r="E6" s="35" t="s">
        <v>9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113"/>
    </row>
    <row r="7" ht="33" customHeight="1" spans="1:19">
      <c r="A7" s="32"/>
      <c r="B7" s="37" t="s">
        <v>10</v>
      </c>
      <c r="C7" s="38"/>
      <c r="D7" s="38"/>
      <c r="E7" s="39"/>
      <c r="F7" s="37" t="s">
        <v>11</v>
      </c>
      <c r="G7" s="38"/>
      <c r="H7" s="39"/>
      <c r="I7" s="37" t="s">
        <v>12</v>
      </c>
      <c r="J7" s="39"/>
      <c r="K7" s="37" t="s">
        <v>13</v>
      </c>
      <c r="L7" s="38"/>
      <c r="M7" s="38"/>
      <c r="N7" s="39"/>
      <c r="O7" s="33" t="s">
        <v>14</v>
      </c>
      <c r="P7" s="102" t="s">
        <v>15</v>
      </c>
      <c r="Q7" s="38"/>
      <c r="R7" s="38"/>
      <c r="S7" s="39"/>
    </row>
    <row r="8" ht="75" customHeight="1" spans="1:19">
      <c r="A8" s="40" t="s">
        <v>16</v>
      </c>
      <c r="B8" s="41" t="s">
        <v>17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114"/>
    </row>
    <row r="9" ht="57" customHeight="1" spans="1:19">
      <c r="A9" s="43"/>
      <c r="B9" s="41" t="s">
        <v>18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114"/>
    </row>
    <row r="10" ht="33" customHeight="1" spans="1:19">
      <c r="A10" s="43"/>
      <c r="B10" s="41" t="s">
        <v>19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114"/>
    </row>
    <row r="11" ht="57" customHeight="1" spans="1:19">
      <c r="A11" s="43"/>
      <c r="B11" s="41" t="s">
        <v>20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114"/>
    </row>
    <row r="12" ht="27" customHeight="1" spans="1:19">
      <c r="A12" s="44" t="s">
        <v>21</v>
      </c>
      <c r="B12" s="45" t="s">
        <v>22</v>
      </c>
      <c r="C12" s="46"/>
      <c r="D12" s="47"/>
      <c r="E12" s="48" t="s">
        <v>23</v>
      </c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61"/>
    </row>
    <row r="13" ht="27" customHeight="1" spans="1:19">
      <c r="A13" s="50"/>
      <c r="B13" s="51" t="s">
        <v>24</v>
      </c>
      <c r="C13" s="52" t="s">
        <v>25</v>
      </c>
      <c r="D13" s="52"/>
      <c r="E13" s="52" t="s">
        <v>26</v>
      </c>
      <c r="F13" s="52"/>
      <c r="G13" s="53" t="s">
        <v>27</v>
      </c>
      <c r="H13" s="52" t="s">
        <v>28</v>
      </c>
      <c r="I13" s="52"/>
      <c r="J13" s="52"/>
      <c r="K13" s="52" t="s">
        <v>29</v>
      </c>
      <c r="L13" s="52"/>
      <c r="M13" s="52"/>
      <c r="N13" s="52"/>
      <c r="O13" s="52"/>
      <c r="P13" s="52"/>
      <c r="Q13" s="52"/>
      <c r="R13" s="52"/>
      <c r="S13" s="52"/>
    </row>
    <row r="14" ht="36" customHeight="1" spans="1:19">
      <c r="A14" s="50"/>
      <c r="B14" s="54"/>
      <c r="C14" s="55" t="s">
        <v>30</v>
      </c>
      <c r="D14" s="56"/>
      <c r="E14" s="52" t="s">
        <v>26</v>
      </c>
      <c r="F14" s="52"/>
      <c r="G14" s="52" t="s">
        <v>31</v>
      </c>
      <c r="H14" s="52" t="s">
        <v>32</v>
      </c>
      <c r="I14" s="52"/>
      <c r="J14" s="103">
        <v>44252</v>
      </c>
      <c r="K14" s="52"/>
      <c r="L14" s="52" t="s">
        <v>29</v>
      </c>
      <c r="M14" s="52"/>
      <c r="N14" s="52"/>
      <c r="O14" s="104" t="s">
        <v>33</v>
      </c>
      <c r="P14" s="105"/>
      <c r="Q14" s="105"/>
      <c r="R14" s="105"/>
      <c r="S14" s="105"/>
    </row>
    <row r="15" ht="36" customHeight="1" spans="1:19">
      <c r="A15" s="50"/>
      <c r="B15" s="54"/>
      <c r="C15" s="57"/>
      <c r="D15" s="58"/>
      <c r="E15" s="52"/>
      <c r="F15" s="52"/>
      <c r="G15" s="52"/>
      <c r="H15" s="52" t="s">
        <v>34</v>
      </c>
      <c r="I15" s="52"/>
      <c r="J15" s="103">
        <v>44454</v>
      </c>
      <c r="K15" s="52"/>
      <c r="L15" s="52" t="s">
        <v>29</v>
      </c>
      <c r="M15" s="52"/>
      <c r="N15" s="52"/>
      <c r="O15" s="104" t="s">
        <v>35</v>
      </c>
      <c r="P15" s="105"/>
      <c r="Q15" s="105"/>
      <c r="R15" s="105"/>
      <c r="S15" s="105"/>
    </row>
    <row r="16" ht="27" customHeight="1" spans="1:19">
      <c r="A16" s="50"/>
      <c r="B16" s="59"/>
      <c r="C16" s="60" t="s">
        <v>36</v>
      </c>
      <c r="D16" s="61"/>
      <c r="E16" s="52" t="s">
        <v>26</v>
      </c>
      <c r="F16" s="52"/>
      <c r="G16" s="53" t="s">
        <v>27</v>
      </c>
      <c r="H16" s="52" t="s">
        <v>28</v>
      </c>
      <c r="I16" s="52"/>
      <c r="J16" s="52"/>
      <c r="K16" s="52" t="s">
        <v>29</v>
      </c>
      <c r="L16" s="52"/>
      <c r="M16" s="52"/>
      <c r="N16" s="52"/>
      <c r="O16" s="52"/>
      <c r="P16" s="52"/>
      <c r="Q16" s="52"/>
      <c r="R16" s="52"/>
      <c r="S16" s="52"/>
    </row>
    <row r="17" ht="27" customHeight="1" spans="1:19">
      <c r="A17" s="50"/>
      <c r="B17" s="62" t="s">
        <v>37</v>
      </c>
      <c r="C17" s="52" t="s">
        <v>38</v>
      </c>
      <c r="D17" s="52"/>
      <c r="E17" s="60" t="s">
        <v>39</v>
      </c>
      <c r="F17" s="61"/>
      <c r="G17" s="52" t="s">
        <v>40</v>
      </c>
      <c r="H17" s="52" t="s">
        <v>41</v>
      </c>
      <c r="I17" s="52"/>
      <c r="J17" s="52" t="s">
        <v>31</v>
      </c>
      <c r="K17" s="52"/>
      <c r="L17" s="52" t="s">
        <v>42</v>
      </c>
      <c r="M17" s="52"/>
      <c r="N17" s="52"/>
      <c r="O17" s="52" t="s">
        <v>43</v>
      </c>
      <c r="P17" s="60" t="s">
        <v>44</v>
      </c>
      <c r="Q17" s="49"/>
      <c r="R17" s="49"/>
      <c r="S17" s="52" t="s">
        <v>31</v>
      </c>
    </row>
    <row r="18" ht="27" customHeight="1" spans="1:19">
      <c r="A18" s="50"/>
      <c r="B18" s="62"/>
      <c r="C18" s="52" t="s">
        <v>45</v>
      </c>
      <c r="D18" s="52"/>
      <c r="E18" s="52" t="s">
        <v>46</v>
      </c>
      <c r="F18" s="52"/>
      <c r="G18" s="52"/>
      <c r="H18" s="52" t="s">
        <v>47</v>
      </c>
      <c r="I18" s="52"/>
      <c r="J18" s="52" t="s">
        <v>48</v>
      </c>
      <c r="K18" s="52"/>
      <c r="L18" s="52"/>
      <c r="M18" s="52"/>
      <c r="N18" s="52" t="s">
        <v>49</v>
      </c>
      <c r="O18" s="52"/>
      <c r="P18" s="60" t="s">
        <v>45</v>
      </c>
      <c r="Q18" s="49"/>
      <c r="R18" s="49"/>
      <c r="S18" s="115">
        <v>1</v>
      </c>
    </row>
    <row r="19" ht="16" customHeight="1" spans="1:19">
      <c r="A19" s="50"/>
      <c r="B19" s="63" t="s">
        <v>50</v>
      </c>
      <c r="C19" s="64" t="s">
        <v>51</v>
      </c>
      <c r="D19" s="64"/>
      <c r="E19" s="64"/>
      <c r="F19" s="64"/>
      <c r="G19" s="64"/>
      <c r="H19" s="65"/>
      <c r="I19" s="65"/>
      <c r="J19" s="65"/>
      <c r="K19" s="64" t="s">
        <v>52</v>
      </c>
      <c r="L19" s="64"/>
      <c r="M19" s="64"/>
      <c r="N19" s="64"/>
      <c r="O19" s="64"/>
      <c r="P19" s="106"/>
      <c r="Q19" s="106"/>
      <c r="R19" s="106"/>
      <c r="S19" s="106"/>
    </row>
    <row r="20" ht="24" customHeight="1" spans="1:19">
      <c r="A20" s="66"/>
      <c r="B20" s="63"/>
      <c r="C20" s="67" t="s">
        <v>53</v>
      </c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</row>
    <row r="21" ht="27" customHeight="1" spans="1:19">
      <c r="A21" s="40" t="s">
        <v>54</v>
      </c>
      <c r="B21" s="68" t="s">
        <v>55</v>
      </c>
      <c r="C21" s="68"/>
      <c r="D21" s="52" t="s">
        <v>56</v>
      </c>
      <c r="E21" s="69"/>
      <c r="F21" s="53" t="s">
        <v>57</v>
      </c>
      <c r="G21" s="53"/>
      <c r="H21" s="53"/>
      <c r="I21" s="52" t="s">
        <v>58</v>
      </c>
      <c r="J21" s="52"/>
      <c r="K21" s="52"/>
      <c r="L21" s="52"/>
      <c r="M21" s="52"/>
      <c r="N21" s="52" t="s">
        <v>59</v>
      </c>
      <c r="O21" s="52"/>
      <c r="P21" s="52"/>
      <c r="Q21" s="52"/>
      <c r="R21" s="52"/>
      <c r="S21" s="52"/>
    </row>
    <row r="22" ht="27" customHeight="1" spans="1:19">
      <c r="A22" s="43"/>
      <c r="B22" s="70" t="s">
        <v>60</v>
      </c>
      <c r="C22" s="71" t="s">
        <v>61</v>
      </c>
      <c r="D22" s="71"/>
      <c r="E22" s="71"/>
      <c r="F22" s="71"/>
      <c r="G22" s="71"/>
      <c r="H22" s="72" t="s">
        <v>62</v>
      </c>
      <c r="I22" s="107"/>
      <c r="J22" s="107"/>
      <c r="K22" s="107"/>
      <c r="L22" s="107"/>
      <c r="M22" s="107" t="s">
        <v>63</v>
      </c>
      <c r="N22" s="107"/>
      <c r="O22" s="107"/>
      <c r="P22" s="107"/>
      <c r="Q22" s="107"/>
      <c r="R22" s="107"/>
      <c r="S22" s="107"/>
    </row>
    <row r="23" ht="27" customHeight="1" spans="1:19">
      <c r="A23" s="43"/>
      <c r="B23" s="73"/>
      <c r="C23" s="74" t="s">
        <v>64</v>
      </c>
      <c r="D23" s="75"/>
      <c r="E23" s="75"/>
      <c r="F23" s="75"/>
      <c r="G23" s="76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</row>
    <row r="24" ht="27" customHeight="1" spans="1:19">
      <c r="A24" s="77"/>
      <c r="B24" s="78"/>
      <c r="C24" s="79"/>
      <c r="D24" s="80"/>
      <c r="E24" s="80"/>
      <c r="F24" s="80"/>
      <c r="G24" s="81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</row>
    <row r="25" ht="39" customHeight="1" spans="1:19">
      <c r="A25" s="40" t="s">
        <v>54</v>
      </c>
      <c r="B25" s="82" t="s">
        <v>65</v>
      </c>
      <c r="C25" s="83" t="s">
        <v>66</v>
      </c>
      <c r="D25" s="53"/>
      <c r="E25" s="53"/>
      <c r="F25" s="53"/>
      <c r="G25" s="53"/>
      <c r="H25" s="84" t="s">
        <v>67</v>
      </c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</row>
    <row r="26" ht="39" customHeight="1" spans="1:19">
      <c r="A26" s="43"/>
      <c r="B26" s="85"/>
      <c r="C26" s="83" t="s">
        <v>68</v>
      </c>
      <c r="D26" s="53"/>
      <c r="E26" s="53"/>
      <c r="F26" s="53"/>
      <c r="G26" s="53"/>
      <c r="H26" s="79" t="s">
        <v>69</v>
      </c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16"/>
    </row>
    <row r="27" ht="34" customHeight="1" spans="1:19">
      <c r="A27" s="43"/>
      <c r="B27" s="70" t="s">
        <v>70</v>
      </c>
      <c r="C27" s="86" t="s">
        <v>71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117"/>
    </row>
    <row r="28" ht="34" customHeight="1" spans="1:19">
      <c r="A28" s="43"/>
      <c r="B28" s="88"/>
      <c r="C28" s="86" t="s">
        <v>72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117"/>
    </row>
    <row r="29" ht="34" customHeight="1" spans="1:19">
      <c r="A29" s="43"/>
      <c r="B29" s="88"/>
      <c r="C29" s="89" t="s">
        <v>73</v>
      </c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118"/>
    </row>
    <row r="30" ht="34" customHeight="1" spans="1:19">
      <c r="A30" s="43"/>
      <c r="B30" s="91" t="s">
        <v>50</v>
      </c>
      <c r="C30" s="64" t="s">
        <v>51</v>
      </c>
      <c r="D30" s="64"/>
      <c r="E30" s="64"/>
      <c r="F30" s="64"/>
      <c r="G30" s="64"/>
      <c r="H30" s="65"/>
      <c r="I30" s="65"/>
      <c r="J30" s="65"/>
      <c r="K30" s="64" t="s">
        <v>52</v>
      </c>
      <c r="L30" s="64"/>
      <c r="M30" s="64"/>
      <c r="N30" s="64"/>
      <c r="O30" s="64"/>
      <c r="P30" s="106"/>
      <c r="Q30" s="106"/>
      <c r="R30" s="106"/>
      <c r="S30" s="106"/>
    </row>
    <row r="31" ht="34" customHeight="1" spans="1:19">
      <c r="A31" s="77"/>
      <c r="B31" s="91"/>
      <c r="C31" s="67" t="s">
        <v>53</v>
      </c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</row>
    <row r="32" ht="30" customHeight="1" spans="1:19">
      <c r="A32" s="92" t="s">
        <v>74</v>
      </c>
      <c r="B32" s="93" t="s">
        <v>75</v>
      </c>
      <c r="C32" s="52" t="s">
        <v>76</v>
      </c>
      <c r="D32" s="52"/>
      <c r="E32" s="53" t="s">
        <v>77</v>
      </c>
      <c r="F32" s="53"/>
      <c r="G32" s="53"/>
      <c r="H32" s="52" t="s">
        <v>78</v>
      </c>
      <c r="I32" s="52"/>
      <c r="J32" s="53" t="s">
        <v>79</v>
      </c>
      <c r="K32" s="53"/>
      <c r="L32" s="53"/>
      <c r="M32" s="53"/>
      <c r="N32" s="52" t="s">
        <v>80</v>
      </c>
      <c r="O32" s="52"/>
      <c r="P32" s="52" t="s">
        <v>81</v>
      </c>
      <c r="Q32" s="52"/>
      <c r="R32" s="52"/>
      <c r="S32" s="52" t="s">
        <v>82</v>
      </c>
    </row>
    <row r="33" ht="30" customHeight="1" spans="1:19">
      <c r="A33" s="92"/>
      <c r="B33" s="94"/>
      <c r="C33" s="52" t="s">
        <v>83</v>
      </c>
      <c r="D33" s="52"/>
      <c r="E33" s="53" t="s">
        <v>77</v>
      </c>
      <c r="F33" s="53"/>
      <c r="G33" s="53"/>
      <c r="H33" s="52" t="s">
        <v>84</v>
      </c>
      <c r="I33" s="52"/>
      <c r="J33" s="53" t="s">
        <v>79</v>
      </c>
      <c r="K33" s="53"/>
      <c r="L33" s="53"/>
      <c r="M33" s="53"/>
      <c r="N33" s="52" t="s">
        <v>84</v>
      </c>
      <c r="O33" s="52"/>
      <c r="P33" s="52" t="s">
        <v>81</v>
      </c>
      <c r="Q33" s="52"/>
      <c r="R33" s="52"/>
      <c r="S33" s="119">
        <v>1</v>
      </c>
    </row>
    <row r="34" ht="30" customHeight="1" spans="1:19">
      <c r="A34" s="92"/>
      <c r="B34" s="62" t="s">
        <v>85</v>
      </c>
      <c r="C34" s="45" t="s">
        <v>86</v>
      </c>
      <c r="D34" s="46"/>
      <c r="E34" s="46"/>
      <c r="F34" s="46"/>
      <c r="G34" s="46"/>
      <c r="H34" s="46"/>
      <c r="I34" s="46"/>
      <c r="J34" s="46"/>
      <c r="K34" s="47"/>
      <c r="L34" s="45" t="s">
        <v>87</v>
      </c>
      <c r="M34" s="46"/>
      <c r="N34" s="46"/>
      <c r="O34" s="46"/>
      <c r="P34" s="46"/>
      <c r="Q34" s="46"/>
      <c r="R34" s="46"/>
      <c r="S34" s="47"/>
    </row>
    <row r="35" ht="30" customHeight="1" spans="1:19">
      <c r="A35" s="92"/>
      <c r="B35" s="62"/>
      <c r="C35" s="45" t="s">
        <v>88</v>
      </c>
      <c r="D35" s="47"/>
      <c r="E35" s="62" t="s">
        <v>89</v>
      </c>
      <c r="F35" s="62"/>
      <c r="G35" s="62" t="s">
        <v>90</v>
      </c>
      <c r="H35" s="62"/>
      <c r="I35" s="62" t="s">
        <v>91</v>
      </c>
      <c r="J35" s="45"/>
      <c r="K35" s="47"/>
      <c r="L35" s="45"/>
      <c r="M35" s="46"/>
      <c r="N35" s="46"/>
      <c r="O35" s="46"/>
      <c r="P35" s="46"/>
      <c r="Q35" s="46"/>
      <c r="R35" s="46"/>
      <c r="S35" s="47"/>
    </row>
    <row r="36" ht="30" customHeight="1" spans="1:19">
      <c r="A36" s="92"/>
      <c r="B36" s="62"/>
      <c r="C36" s="45" t="s">
        <v>92</v>
      </c>
      <c r="D36" s="47"/>
      <c r="E36" s="95" t="s">
        <v>93</v>
      </c>
      <c r="F36" s="96" t="s">
        <v>94</v>
      </c>
      <c r="G36" s="62" t="s">
        <v>95</v>
      </c>
      <c r="H36" s="96" t="s">
        <v>96</v>
      </c>
      <c r="I36" s="62" t="s">
        <v>91</v>
      </c>
      <c r="J36" s="45"/>
      <c r="K36" s="47"/>
      <c r="L36" s="45"/>
      <c r="M36" s="46"/>
      <c r="N36" s="46"/>
      <c r="O36" s="46"/>
      <c r="P36" s="46"/>
      <c r="Q36" s="46"/>
      <c r="R36" s="46"/>
      <c r="S36" s="47"/>
    </row>
    <row r="37" ht="30" customHeight="1" spans="1:19">
      <c r="A37" s="92"/>
      <c r="B37" s="62"/>
      <c r="C37" s="45" t="s">
        <v>97</v>
      </c>
      <c r="D37" s="47"/>
      <c r="E37" s="95" t="s">
        <v>93</v>
      </c>
      <c r="F37" s="96" t="s">
        <v>94</v>
      </c>
      <c r="G37" s="62" t="s">
        <v>95</v>
      </c>
      <c r="H37" s="96" t="s">
        <v>96</v>
      </c>
      <c r="I37" s="62" t="s">
        <v>91</v>
      </c>
      <c r="J37" s="45"/>
      <c r="K37" s="47"/>
      <c r="L37" s="45"/>
      <c r="M37" s="46"/>
      <c r="N37" s="46"/>
      <c r="O37" s="46"/>
      <c r="P37" s="46"/>
      <c r="Q37" s="46"/>
      <c r="R37" s="46"/>
      <c r="S37" s="47"/>
    </row>
    <row r="38" ht="30" customHeight="1" spans="1:19">
      <c r="A38" s="92"/>
      <c r="B38" s="62"/>
      <c r="C38" s="45" t="s">
        <v>98</v>
      </c>
      <c r="D38" s="47"/>
      <c r="E38" s="62" t="s">
        <v>99</v>
      </c>
      <c r="F38" s="62"/>
      <c r="G38" s="62" t="s">
        <v>100</v>
      </c>
      <c r="H38" s="62" t="s">
        <v>101</v>
      </c>
      <c r="I38" s="96" t="s">
        <v>96</v>
      </c>
      <c r="J38" s="45" t="s">
        <v>102</v>
      </c>
      <c r="K38" s="47"/>
      <c r="L38" s="45"/>
      <c r="M38" s="46"/>
      <c r="N38" s="46"/>
      <c r="O38" s="46"/>
      <c r="P38" s="46"/>
      <c r="Q38" s="46"/>
      <c r="R38" s="46"/>
      <c r="S38" s="47"/>
    </row>
    <row r="39" ht="30" customHeight="1" spans="1:19">
      <c r="A39" s="92"/>
      <c r="B39" s="62" t="s">
        <v>103</v>
      </c>
      <c r="C39" s="45" t="s">
        <v>104</v>
      </c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7"/>
    </row>
    <row r="40" ht="30" customHeight="1" spans="1:19">
      <c r="A40" s="92"/>
      <c r="B40" s="97" t="s">
        <v>105</v>
      </c>
      <c r="C40" s="98" t="s">
        <v>106</v>
      </c>
      <c r="D40" s="98"/>
      <c r="E40" s="98"/>
      <c r="F40" s="98"/>
      <c r="G40" s="98"/>
      <c r="H40" s="98"/>
      <c r="I40" s="109" t="s">
        <v>107</v>
      </c>
      <c r="J40" s="110"/>
      <c r="K40" s="110"/>
      <c r="L40" s="110"/>
      <c r="M40" s="110"/>
      <c r="N40" s="110"/>
      <c r="O40" s="110"/>
      <c r="P40" s="110"/>
      <c r="Q40" s="110"/>
      <c r="R40" s="110"/>
      <c r="S40" s="120"/>
    </row>
    <row r="41" ht="30" customHeight="1" spans="1:19">
      <c r="A41" s="99"/>
      <c r="B41" s="97"/>
      <c r="C41" s="46" t="s">
        <v>108</v>
      </c>
      <c r="D41" s="47"/>
      <c r="E41" s="95">
        <v>214</v>
      </c>
      <c r="F41" s="95" t="s">
        <v>109</v>
      </c>
      <c r="G41" s="62" t="s">
        <v>110</v>
      </c>
      <c r="H41" s="62">
        <v>214</v>
      </c>
      <c r="I41" s="59" t="s">
        <v>96</v>
      </c>
      <c r="J41" s="59" t="s">
        <v>111</v>
      </c>
      <c r="K41" s="59">
        <v>214</v>
      </c>
      <c r="L41" s="111" t="s">
        <v>96</v>
      </c>
      <c r="M41" s="112"/>
      <c r="N41" s="111" t="s">
        <v>112</v>
      </c>
      <c r="O41" s="111"/>
      <c r="P41" s="111"/>
      <c r="Q41" s="111" t="s">
        <v>113</v>
      </c>
      <c r="R41" s="111"/>
      <c r="S41" s="111"/>
    </row>
    <row r="42" ht="18.75" spans="1:19">
      <c r="A42" s="100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</row>
    <row r="43" customHeight="1" spans="1:19">
      <c r="A43" s="12"/>
      <c r="B43" s="12"/>
      <c r="C43" s="12"/>
      <c r="D43" s="13" t="s">
        <v>114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customHeight="1" spans="1:19">
      <c r="A44" s="12"/>
      <c r="B44" s="12"/>
      <c r="C44" s="12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customHeight="1" spans="1:19">
      <c r="A45" s="12"/>
      <c r="B45" s="12"/>
      <c r="C45" s="1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ht="18.75" customHeight="1" spans="1:19">
      <c r="A46" s="101" t="s">
        <v>115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</row>
    <row r="47" ht="18.75" customHeight="1" spans="1:19">
      <c r="A47" s="101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</row>
    <row r="48" ht="18.75" customHeight="1" spans="1:19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</row>
    <row r="49" ht="18.75" spans="1:19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</row>
  </sheetData>
  <mergeCells count="133">
    <mergeCell ref="A1:S1"/>
    <mergeCell ref="A2:S2"/>
    <mergeCell ref="A3:S3"/>
    <mergeCell ref="B5:D5"/>
    <mergeCell ref="E5:N5"/>
    <mergeCell ref="P5:S5"/>
    <mergeCell ref="B6:D6"/>
    <mergeCell ref="E6:S6"/>
    <mergeCell ref="B7:E7"/>
    <mergeCell ref="F7:H7"/>
    <mergeCell ref="I7:J7"/>
    <mergeCell ref="K7:N7"/>
    <mergeCell ref="P7:S7"/>
    <mergeCell ref="B8:S8"/>
    <mergeCell ref="B9:S9"/>
    <mergeCell ref="B10:S10"/>
    <mergeCell ref="B11:S11"/>
    <mergeCell ref="B12:D12"/>
    <mergeCell ref="E12:S12"/>
    <mergeCell ref="C13:D13"/>
    <mergeCell ref="E13:F13"/>
    <mergeCell ref="I13:J13"/>
    <mergeCell ref="K13:M13"/>
    <mergeCell ref="N13:S13"/>
    <mergeCell ref="H14:I14"/>
    <mergeCell ref="J14:K14"/>
    <mergeCell ref="L14:N14"/>
    <mergeCell ref="O14:S14"/>
    <mergeCell ref="H15:I15"/>
    <mergeCell ref="J15:K15"/>
    <mergeCell ref="L15:N15"/>
    <mergeCell ref="O15:S15"/>
    <mergeCell ref="C16:D16"/>
    <mergeCell ref="E16:F16"/>
    <mergeCell ref="I16:J16"/>
    <mergeCell ref="K16:M16"/>
    <mergeCell ref="N16:S16"/>
    <mergeCell ref="C17:D17"/>
    <mergeCell ref="E17:F17"/>
    <mergeCell ref="H17:I17"/>
    <mergeCell ref="J17:K17"/>
    <mergeCell ref="L17:N17"/>
    <mergeCell ref="P17:R17"/>
    <mergeCell ref="C18:D18"/>
    <mergeCell ref="E18:G18"/>
    <mergeCell ref="H18:I18"/>
    <mergeCell ref="J18:M18"/>
    <mergeCell ref="N18:O18"/>
    <mergeCell ref="P18:R18"/>
    <mergeCell ref="C19:G19"/>
    <mergeCell ref="H19:J19"/>
    <mergeCell ref="K19:O19"/>
    <mergeCell ref="P19:S19"/>
    <mergeCell ref="C20:S20"/>
    <mergeCell ref="B21:C21"/>
    <mergeCell ref="D21:E21"/>
    <mergeCell ref="F21:H21"/>
    <mergeCell ref="I21:M21"/>
    <mergeCell ref="N21:S21"/>
    <mergeCell ref="C22:G22"/>
    <mergeCell ref="H22:L22"/>
    <mergeCell ref="M22:S22"/>
    <mergeCell ref="H23:S23"/>
    <mergeCell ref="H24:S24"/>
    <mergeCell ref="C25:G25"/>
    <mergeCell ref="I25:S25"/>
    <mergeCell ref="C26:G26"/>
    <mergeCell ref="H26:S26"/>
    <mergeCell ref="C27:S27"/>
    <mergeCell ref="C28:S28"/>
    <mergeCell ref="C29:S29"/>
    <mergeCell ref="C30:G30"/>
    <mergeCell ref="H30:J30"/>
    <mergeCell ref="K30:O30"/>
    <mergeCell ref="P30:S30"/>
    <mergeCell ref="C31:S31"/>
    <mergeCell ref="C32:D32"/>
    <mergeCell ref="E32:G32"/>
    <mergeCell ref="H32:I32"/>
    <mergeCell ref="J32:M32"/>
    <mergeCell ref="N32:O32"/>
    <mergeCell ref="P32:R32"/>
    <mergeCell ref="C33:D33"/>
    <mergeCell ref="E33:G33"/>
    <mergeCell ref="H33:I33"/>
    <mergeCell ref="J33:M33"/>
    <mergeCell ref="N33:O33"/>
    <mergeCell ref="P33:R33"/>
    <mergeCell ref="C34:K34"/>
    <mergeCell ref="L34:S34"/>
    <mergeCell ref="C35:D35"/>
    <mergeCell ref="J35:K35"/>
    <mergeCell ref="L35:S35"/>
    <mergeCell ref="C36:D36"/>
    <mergeCell ref="J36:K36"/>
    <mergeCell ref="L36:S36"/>
    <mergeCell ref="C37:D37"/>
    <mergeCell ref="J37:K37"/>
    <mergeCell ref="L37:S37"/>
    <mergeCell ref="C38:D38"/>
    <mergeCell ref="E38:F38"/>
    <mergeCell ref="J38:K38"/>
    <mergeCell ref="L38:S38"/>
    <mergeCell ref="C39:S39"/>
    <mergeCell ref="C40:H40"/>
    <mergeCell ref="I40:S40"/>
    <mergeCell ref="C41:D41"/>
    <mergeCell ref="A42:S42"/>
    <mergeCell ref="A46:S46"/>
    <mergeCell ref="A47:S47"/>
    <mergeCell ref="A48:S48"/>
    <mergeCell ref="A5:A7"/>
    <mergeCell ref="A8:A10"/>
    <mergeCell ref="A12:A20"/>
    <mergeCell ref="A21:A24"/>
    <mergeCell ref="A25:A31"/>
    <mergeCell ref="A32:A41"/>
    <mergeCell ref="B13:B16"/>
    <mergeCell ref="B17:B18"/>
    <mergeCell ref="B19:B20"/>
    <mergeCell ref="B22:B24"/>
    <mergeCell ref="B25:B26"/>
    <mergeCell ref="B27:B29"/>
    <mergeCell ref="B30:B31"/>
    <mergeCell ref="B32:B33"/>
    <mergeCell ref="B34:B38"/>
    <mergeCell ref="B40:B41"/>
    <mergeCell ref="G14:G15"/>
    <mergeCell ref="C14:D15"/>
    <mergeCell ref="E14:F15"/>
    <mergeCell ref="C23:G24"/>
    <mergeCell ref="D43:S45"/>
    <mergeCell ref="A43:C45"/>
  </mergeCells>
  <hyperlinks>
    <hyperlink ref="P7" r:id="rId1" display="hb2186603@163.com" tooltip="mailto:hb2186603@163.com"/>
    <hyperlink ref="O14" r:id="rId2" display="https://www.zhanjiang.gov.cn/zjsfw/bmdh/sthjj/zwgk/zdly/czyjssgjf/bmyjs/content/post_1574403.html" tooltip="https://www.zhanjiang.gov.cn/zjsfw/bmdh/sthjj/zwgk/zdly/czyjssgjf/bmyjs/content/post_1574403.html"/>
    <hyperlink ref="O15" r:id="rId3" display="https://www.zhanjiang.gov.cn/zjsfw/bmdh/sthjj/zwgk/tzgg/content/post_1503227.html" tooltip="https://www.zhanjiang.gov.cn/zjsfw/bmdh/sthjj/zwgk/tzgg/content/post_1503227.html"/>
  </hyperlinks>
  <printOptions horizontalCentered="1"/>
  <pageMargins left="0.314583333333333" right="0.196527777777778" top="0.314583333333333" bottom="0" header="0.156944444444444" footer="0.156944444444444"/>
  <pageSetup paperSize="9" orientation="portrait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F21"/>
  <sheetViews>
    <sheetView tabSelected="1" zoomScale="61" zoomScaleNormal="61" workbookViewId="0">
      <selection activeCell="AJ13" sqref="AJ13"/>
    </sheetView>
  </sheetViews>
  <sheetFormatPr defaultColWidth="9" defaultRowHeight="13.5"/>
  <cols>
    <col min="1" max="1" width="23.5" style="3" customWidth="1"/>
  </cols>
  <sheetData>
    <row r="1" ht="18.75" spans="1:1">
      <c r="A1" s="4" t="s">
        <v>117</v>
      </c>
    </row>
    <row r="2" s="1" customFormat="1" ht="29.25" customHeight="1" spans="1:30">
      <c r="A2" s="5" t="s">
        <v>118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="1" customFormat="1" ht="20.25" spans="1:30">
      <c r="A3" s="6" t="s">
        <v>119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</row>
    <row r="4" s="1" customFormat="1" ht="14.25" spans="1:30">
      <c r="A4" s="7"/>
      <c r="B4" s="7"/>
      <c r="C4" s="7"/>
      <c r="D4" s="7"/>
      <c r="E4" s="7"/>
      <c r="F4" s="7"/>
      <c r="G4" s="7"/>
      <c r="H4" s="7"/>
      <c r="I4" s="7"/>
      <c r="J4" s="7"/>
      <c r="K4" s="7"/>
      <c r="M4" s="7"/>
      <c r="N4" s="7"/>
      <c r="O4" s="7"/>
      <c r="P4" s="7"/>
      <c r="Q4" s="7"/>
      <c r="R4" s="7"/>
      <c r="S4" s="7"/>
      <c r="T4" s="7" t="s">
        <v>120</v>
      </c>
      <c r="U4" s="7"/>
      <c r="V4" s="7"/>
      <c r="W4" s="7"/>
      <c r="X4" s="7"/>
      <c r="Y4" s="7"/>
      <c r="Z4" s="7"/>
      <c r="AA4" s="7"/>
      <c r="AB4" s="7"/>
      <c r="AC4" s="7"/>
      <c r="AD4" s="7"/>
    </row>
    <row r="5" ht="27" customHeight="1" spans="1:32">
      <c r="A5" s="8" t="s">
        <v>121</v>
      </c>
      <c r="B5" s="9" t="s">
        <v>122</v>
      </c>
      <c r="C5" s="9"/>
      <c r="D5" s="9"/>
      <c r="E5" s="9"/>
      <c r="F5" s="9"/>
      <c r="G5" s="9"/>
      <c r="H5" s="9"/>
      <c r="I5" s="9"/>
      <c r="J5" s="9"/>
      <c r="K5" s="9"/>
      <c r="L5" s="9"/>
      <c r="M5" s="15" t="s">
        <v>123</v>
      </c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24"/>
      <c r="AD5" s="25" t="s">
        <v>124</v>
      </c>
      <c r="AE5" s="17" t="s">
        <v>125</v>
      </c>
      <c r="AF5" s="3"/>
    </row>
    <row r="6" ht="42" customHeight="1" spans="1:32">
      <c r="A6" s="8"/>
      <c r="B6" s="8" t="s">
        <v>126</v>
      </c>
      <c r="C6" s="8" t="s">
        <v>127</v>
      </c>
      <c r="D6" s="8" t="s">
        <v>128</v>
      </c>
      <c r="E6" s="8"/>
      <c r="F6" s="8"/>
      <c r="G6" s="8"/>
      <c r="H6" s="8" t="s">
        <v>129</v>
      </c>
      <c r="I6" s="8"/>
      <c r="J6" s="8"/>
      <c r="K6" s="8" t="s">
        <v>130</v>
      </c>
      <c r="L6" s="8" t="s">
        <v>131</v>
      </c>
      <c r="M6" s="17" t="s">
        <v>126</v>
      </c>
      <c r="N6" s="18" t="s">
        <v>132</v>
      </c>
      <c r="O6" s="19"/>
      <c r="P6" s="18" t="s">
        <v>133</v>
      </c>
      <c r="Q6" s="21"/>
      <c r="R6" s="21"/>
      <c r="S6" s="19"/>
      <c r="T6" s="18" t="s">
        <v>134</v>
      </c>
      <c r="U6" s="21"/>
      <c r="V6" s="21"/>
      <c r="W6" s="19"/>
      <c r="X6" s="18" t="s">
        <v>130</v>
      </c>
      <c r="Y6" s="21"/>
      <c r="Z6" s="21"/>
      <c r="AA6" s="19"/>
      <c r="AB6" s="18" t="s">
        <v>131</v>
      </c>
      <c r="AC6" s="19"/>
      <c r="AD6" s="26"/>
      <c r="AE6" s="27"/>
      <c r="AF6" s="3"/>
    </row>
    <row r="7" s="2" customFormat="1" ht="40.5" spans="1:32">
      <c r="A7" s="8"/>
      <c r="B7" s="8"/>
      <c r="C7" s="8"/>
      <c r="D7" s="8" t="s">
        <v>135</v>
      </c>
      <c r="E7" s="8" t="s">
        <v>136</v>
      </c>
      <c r="F7" s="8" t="s">
        <v>137</v>
      </c>
      <c r="G7" s="8" t="s">
        <v>138</v>
      </c>
      <c r="H7" s="8" t="s">
        <v>139</v>
      </c>
      <c r="I7" s="8" t="s">
        <v>140</v>
      </c>
      <c r="J7" s="8" t="s">
        <v>141</v>
      </c>
      <c r="K7" s="8"/>
      <c r="L7" s="8"/>
      <c r="M7" s="20"/>
      <c r="N7" s="8" t="s">
        <v>142</v>
      </c>
      <c r="O7" s="8" t="s">
        <v>143</v>
      </c>
      <c r="P7" s="8" t="s">
        <v>142</v>
      </c>
      <c r="Q7" s="8" t="s">
        <v>143</v>
      </c>
      <c r="R7" s="8" t="s">
        <v>144</v>
      </c>
      <c r="S7" s="8" t="s">
        <v>145</v>
      </c>
      <c r="T7" s="8" t="s">
        <v>142</v>
      </c>
      <c r="U7" s="8" t="s">
        <v>143</v>
      </c>
      <c r="V7" s="8" t="s">
        <v>144</v>
      </c>
      <c r="W7" s="8" t="s">
        <v>145</v>
      </c>
      <c r="X7" s="8" t="s">
        <v>142</v>
      </c>
      <c r="Y7" s="8" t="s">
        <v>143</v>
      </c>
      <c r="Z7" s="8" t="s">
        <v>144</v>
      </c>
      <c r="AA7" s="8" t="s">
        <v>145</v>
      </c>
      <c r="AB7" s="8" t="s">
        <v>142</v>
      </c>
      <c r="AC7" s="8" t="s">
        <v>143</v>
      </c>
      <c r="AD7" s="28"/>
      <c r="AE7" s="20"/>
      <c r="AF7" s="29"/>
    </row>
    <row r="8" ht="40" customHeight="1" spans="1:32">
      <c r="A8" s="10" t="s">
        <v>146</v>
      </c>
      <c r="B8" s="11">
        <f t="shared" ref="B8:B11" si="0">G8</f>
        <v>160.58</v>
      </c>
      <c r="C8" s="11"/>
      <c r="D8" s="11">
        <v>116.51</v>
      </c>
      <c r="E8" s="11">
        <f t="shared" ref="E8:E10" si="1">G8-D8</f>
        <v>44.07</v>
      </c>
      <c r="F8" s="11"/>
      <c r="G8" s="11">
        <v>160.58</v>
      </c>
      <c r="H8" s="11"/>
      <c r="I8" s="11"/>
      <c r="J8" s="11"/>
      <c r="K8" s="11"/>
      <c r="L8" s="11"/>
      <c r="M8" s="11">
        <f t="shared" ref="M8:M11" si="2">G8-7.73</f>
        <v>152.85</v>
      </c>
      <c r="N8" s="11"/>
      <c r="O8" s="11"/>
      <c r="P8" s="11">
        <f t="shared" ref="P8:P11" si="3">M8</f>
        <v>152.85</v>
      </c>
      <c r="Q8" s="22"/>
      <c r="R8" s="22"/>
      <c r="S8" s="22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>
        <f t="shared" ref="AD8:AD12" si="4">B8-M8</f>
        <v>7.72999999999999</v>
      </c>
      <c r="AE8" s="10"/>
      <c r="AF8" s="3"/>
    </row>
    <row r="9" ht="40" customHeight="1" spans="1:31">
      <c r="A9" s="10" t="s">
        <v>147</v>
      </c>
      <c r="B9" s="11">
        <v>160.58</v>
      </c>
      <c r="C9" s="11"/>
      <c r="D9" s="11">
        <v>116.51</v>
      </c>
      <c r="E9" s="11">
        <f t="shared" si="1"/>
        <v>44.07</v>
      </c>
      <c r="F9" s="11"/>
      <c r="G9" s="11">
        <v>160.58</v>
      </c>
      <c r="H9" s="11"/>
      <c r="I9" s="11"/>
      <c r="J9" s="11"/>
      <c r="K9" s="11"/>
      <c r="L9" s="11"/>
      <c r="M9" s="11">
        <f t="shared" si="2"/>
        <v>152.85</v>
      </c>
      <c r="N9" s="11"/>
      <c r="O9" s="11"/>
      <c r="P9" s="11">
        <f t="shared" si="3"/>
        <v>152.85</v>
      </c>
      <c r="Q9" s="11"/>
      <c r="R9" s="11"/>
      <c r="S9" s="11"/>
      <c r="T9" s="23"/>
      <c r="U9" s="23"/>
      <c r="V9" s="23"/>
      <c r="W9" s="23"/>
      <c r="X9" s="23"/>
      <c r="Y9" s="23"/>
      <c r="Z9" s="23"/>
      <c r="AA9" s="23"/>
      <c r="AB9" s="23"/>
      <c r="AC9" s="23"/>
      <c r="AD9" s="10">
        <f t="shared" si="4"/>
        <v>7.72999999999999</v>
      </c>
      <c r="AE9" s="23"/>
    </row>
    <row r="10" ht="40" customHeight="1" spans="1:31">
      <c r="A10" s="10" t="s">
        <v>148</v>
      </c>
      <c r="B10" s="11">
        <f t="shared" si="0"/>
        <v>160.58</v>
      </c>
      <c r="C10" s="11"/>
      <c r="D10" s="11">
        <v>116.51</v>
      </c>
      <c r="E10" s="11">
        <f t="shared" si="1"/>
        <v>44.07</v>
      </c>
      <c r="F10" s="11"/>
      <c r="G10" s="11">
        <v>160.58</v>
      </c>
      <c r="H10" s="11"/>
      <c r="I10" s="11"/>
      <c r="J10" s="11"/>
      <c r="K10" s="11"/>
      <c r="L10" s="11"/>
      <c r="M10" s="11">
        <f t="shared" si="2"/>
        <v>152.85</v>
      </c>
      <c r="N10" s="11"/>
      <c r="O10" s="11"/>
      <c r="P10" s="11">
        <f t="shared" si="3"/>
        <v>152.85</v>
      </c>
      <c r="Q10" s="11"/>
      <c r="R10" s="11"/>
      <c r="S10" s="11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10">
        <f t="shared" si="4"/>
        <v>7.72999999999999</v>
      </c>
      <c r="AE10" s="23"/>
    </row>
    <row r="11" ht="40" customHeight="1" spans="1:31">
      <c r="A11" s="10" t="s">
        <v>149</v>
      </c>
      <c r="B11" s="11">
        <f t="shared" si="0"/>
        <v>160.58</v>
      </c>
      <c r="C11" s="11"/>
      <c r="D11" s="11"/>
      <c r="E11" s="11"/>
      <c r="F11" s="11"/>
      <c r="G11" s="11">
        <v>160.58</v>
      </c>
      <c r="H11" s="11"/>
      <c r="I11" s="11"/>
      <c r="J11" s="11"/>
      <c r="K11" s="11"/>
      <c r="L11" s="11"/>
      <c r="M11" s="11">
        <f t="shared" si="2"/>
        <v>152.85</v>
      </c>
      <c r="N11" s="11"/>
      <c r="O11" s="11"/>
      <c r="P11" s="11">
        <f t="shared" si="3"/>
        <v>152.85</v>
      </c>
      <c r="Q11" s="11"/>
      <c r="R11" s="11"/>
      <c r="S11" s="11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10">
        <f t="shared" si="4"/>
        <v>7.72999999999999</v>
      </c>
      <c r="AE11" s="23"/>
    </row>
    <row r="12" ht="40" customHeight="1" spans="1:31">
      <c r="A12" s="10" t="s">
        <v>150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10">
        <f t="shared" si="4"/>
        <v>0</v>
      </c>
      <c r="AE12" s="23"/>
    </row>
    <row r="13" ht="40" customHeight="1" spans="1:32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1"/>
    </row>
    <row r="14" ht="40" customHeight="1" spans="1:32">
      <c r="A14" s="12"/>
      <c r="B14" s="12"/>
      <c r="C14" s="12"/>
      <c r="D14" s="13" t="s">
        <v>151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"/>
      <c r="AF14" s="1"/>
    </row>
    <row r="15" ht="40" customHeight="1" spans="1:32">
      <c r="A15" s="12"/>
      <c r="B15" s="12"/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"/>
      <c r="AF15" s="1"/>
    </row>
    <row r="16" ht="40" customHeight="1" spans="1:32">
      <c r="A16" s="12"/>
      <c r="B16" s="12"/>
      <c r="C16" s="12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"/>
      <c r="AF16" s="1"/>
    </row>
    <row r="17" ht="40" customHeight="1" spans="1:31">
      <c r="A17" s="14" t="s">
        <v>152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"/>
    </row>
    <row r="18" ht="40" customHeight="1" spans="1:1">
      <c r="A18" s="3" t="s">
        <v>153</v>
      </c>
    </row>
    <row r="19" ht="40" customHeight="1" spans="1:1">
      <c r="A19" s="3" t="s">
        <v>154</v>
      </c>
    </row>
    <row r="20" ht="40" customHeight="1" spans="1:1">
      <c r="A20" t="s">
        <v>155</v>
      </c>
    </row>
    <row r="21" ht="40" customHeight="1" spans="1:1">
      <c r="A21" t="s">
        <v>156</v>
      </c>
    </row>
  </sheetData>
  <mergeCells count="23">
    <mergeCell ref="A2:AD2"/>
    <mergeCell ref="A3:AD3"/>
    <mergeCell ref="T4:V4"/>
    <mergeCell ref="B5:L5"/>
    <mergeCell ref="M5:AC5"/>
    <mergeCell ref="D6:G6"/>
    <mergeCell ref="H6:J6"/>
    <mergeCell ref="N6:O6"/>
    <mergeCell ref="P6:S6"/>
    <mergeCell ref="T6:W6"/>
    <mergeCell ref="X6:AA6"/>
    <mergeCell ref="AB6:AC6"/>
    <mergeCell ref="A17:AD17"/>
    <mergeCell ref="A5:A7"/>
    <mergeCell ref="B6:B7"/>
    <mergeCell ref="C6:C7"/>
    <mergeCell ref="K6:K7"/>
    <mergeCell ref="L6:L7"/>
    <mergeCell ref="M6:M7"/>
    <mergeCell ref="AD5:AD7"/>
    <mergeCell ref="AE5:AE7"/>
    <mergeCell ref="A14:C16"/>
    <mergeCell ref="D14:AD16"/>
  </mergeCells>
  <pageMargins left="0.393700787401575" right="0.275" top="0.236111111111111" bottom="0.314583333333333" header="0" footer="0.31496062992126"/>
  <pageSetup paperSize="9" scale="4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http:/sdwm.org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</vt:lpstr>
      <vt:lpstr>资金情况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梁志</dc:creator>
  <cp:lastModifiedBy>勿忘心安</cp:lastModifiedBy>
  <dcterms:created xsi:type="dcterms:W3CDTF">2018-05-09T03:27:00Z</dcterms:created>
  <cp:lastPrinted>2022-03-25T08:53:00Z</cp:lastPrinted>
  <dcterms:modified xsi:type="dcterms:W3CDTF">2022-05-19T10:06:45Z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2052-11.1.0.11405</vt:lpwstr>
  </property>
  <property fmtid="{D5CDD505-2E9C-101B-9397-08002B2CF9AE}" pid="3" name="ICV">
    <vt:lpwstr>3C4A4CA755104CB88CE8656A44EEE734</vt:lpwstr>
  </property>
</Properties>
</file>