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1"/>
  </bookViews>
  <sheets>
    <sheet name="附件5" sheetId="1" r:id="rId1"/>
    <sheet name="汇总表" sheetId="2" r:id="rId2"/>
    <sheet name="汇总表 (2)" sheetId="3" r:id="rId3"/>
  </sheets>
  <definedNames>
    <definedName name="_xlnm.Print_Area" localSheetId="1">'汇总表'!$A$1:$G$8</definedName>
    <definedName name="_xlnm.Print_Area" localSheetId="2">'汇总表 (2)'!$A$1:$J$8</definedName>
    <definedName name="_xlnm.Print_Titles" localSheetId="0">'附件5'!$1:$5</definedName>
    <definedName name="_xlnm.Print_Titles" localSheetId="1">'汇总表'!$1:$4</definedName>
    <definedName name="_xlnm.Print_Titles" localSheetId="2">'汇总表 (2)'!$1:$4</definedName>
  </definedNames>
  <calcPr fullCalcOnLoad="1"/>
</workbook>
</file>

<file path=xl/sharedStrings.xml><?xml version="1.0" encoding="utf-8"?>
<sst xmlns="http://schemas.openxmlformats.org/spreadsheetml/2006/main" count="94" uniqueCount="71">
  <si>
    <t>附件：</t>
  </si>
  <si>
    <t xml:space="preserve">湛江市小家电产业集群产业链协同创新试点第一批项目汇总表
</t>
  </si>
  <si>
    <t>单位：万元、万美元</t>
  </si>
  <si>
    <t>序号</t>
  </si>
  <si>
    <t>项目名称</t>
  </si>
  <si>
    <t>项目企业</t>
  </si>
  <si>
    <t>企业所有制性质</t>
  </si>
  <si>
    <t>项目所属（市县、区或省属集团、单位）</t>
  </si>
  <si>
    <t>项目建设内容及绩效目标</t>
  </si>
  <si>
    <t>项目资金</t>
  </si>
  <si>
    <t>年新增经济效益预测</t>
  </si>
  <si>
    <t>项目起止年月</t>
  </si>
  <si>
    <t>所属行业</t>
  </si>
  <si>
    <t>项目单位联系人及联系电话</t>
  </si>
  <si>
    <t>计划总投资</t>
  </si>
  <si>
    <t>固定资产投资</t>
  </si>
  <si>
    <t>铺底流动资金</t>
  </si>
  <si>
    <t>新设备购置金额</t>
  </si>
  <si>
    <t>自筹资金及其他</t>
  </si>
  <si>
    <t>银行贷款</t>
  </si>
  <si>
    <t>销售收入</t>
  </si>
  <si>
    <t>税金</t>
  </si>
  <si>
    <t>利润</t>
  </si>
  <si>
    <t>创汇</t>
  </si>
  <si>
    <r>
      <t>电水壶生产线智能化技术改造项目</t>
    </r>
    <r>
      <rPr>
        <sz val="12"/>
        <rFont val="Arial"/>
        <family val="2"/>
      </rPr>
      <t xml:space="preserve"> </t>
    </r>
  </si>
  <si>
    <r>
      <t>广东龙力电器有限公司</t>
    </r>
    <r>
      <rPr>
        <sz val="12"/>
        <rFont val="Arial"/>
        <family val="2"/>
      </rPr>
      <t xml:space="preserve"> </t>
    </r>
  </si>
  <si>
    <t>民营企业</t>
  </si>
  <si>
    <t>廉江市</t>
  </si>
  <si>
    <t>本项目投资90万元，购入智能化设备代替原有的旧机器，提升劳动生产率，隆低人工成本。</t>
  </si>
  <si>
    <t>2019.12-2020.12</t>
  </si>
  <si>
    <t>家用厨电器具制造</t>
  </si>
  <si>
    <t>邓小林13542062296</t>
  </si>
  <si>
    <t>注塑机械自动化生产线技术改造项目</t>
  </si>
  <si>
    <t>广东美王电器有限公司</t>
  </si>
  <si>
    <t>新增伺服节能注塑机、三轴伺服联动机械手自动化设备配套生产线1条，通过设备的更新，及智能化改造，实现对旧机器的淘汰过程，使产能效率提升满足现有生产需要、质量提升、自动化程度提高、节约成本，使企业转型升级迈进新的步伐。</t>
  </si>
  <si>
    <t>2019.11-2021.11</t>
  </si>
  <si>
    <t>家用厨房电器制造</t>
  </si>
  <si>
    <t>谢日明15016427080</t>
  </si>
  <si>
    <t xml:space="preserve">全自动饭煲注塑车间生产线技术改造项目
</t>
  </si>
  <si>
    <t xml:space="preserve">广东威王集团有限公司
</t>
  </si>
  <si>
    <t>本项目新增格力注塑机、干燥抽料机、机械手等一批设备。通过设备更新及智能化，提高产能效率，完善质量要求、节约成本、满足供需。</t>
  </si>
  <si>
    <t>2020.02-2020.12</t>
  </si>
  <si>
    <t>黄景柳
13432863289</t>
  </si>
  <si>
    <r>
      <t>内架压接自动化技术改造项目</t>
    </r>
    <r>
      <rPr>
        <sz val="12"/>
        <rFont val="Arial"/>
        <family val="2"/>
      </rPr>
      <t xml:space="preserve"> </t>
    </r>
  </si>
  <si>
    <r>
      <t>广东银城电器有限公司</t>
    </r>
    <r>
      <rPr>
        <sz val="12"/>
        <rFont val="Arial"/>
        <family val="2"/>
      </rPr>
      <t xml:space="preserve"> </t>
    </r>
  </si>
  <si>
    <t>本项目通过引进先进自动化、智能化仓储设备、生产设备、对原有的电源线生产线进行升级，提高生产效率以及良品率，节能降耗，预计项目完工后可实现生产效率提升10%。</t>
  </si>
  <si>
    <t>2020.02-2021.03</t>
  </si>
  <si>
    <t>电线、电缆</t>
  </si>
  <si>
    <t>李尚余18820662338</t>
  </si>
  <si>
    <t>项目组织部门（公章）：</t>
  </si>
  <si>
    <t>项目起止年月</t>
  </si>
  <si>
    <t>核定设备金额（不含税）</t>
  </si>
  <si>
    <t>单位：万元</t>
  </si>
  <si>
    <t>省级奖补金额
(20%)</t>
  </si>
  <si>
    <t>固定资产投资</t>
  </si>
  <si>
    <t>市级奖补金额
(30%)</t>
  </si>
  <si>
    <t>县（市、区）奖补金额(10%)</t>
  </si>
  <si>
    <t>粤财担保参加验收人员签名：                     廉江市工信部门参加验收人员签名：</t>
  </si>
  <si>
    <t>制表人：         复核人：         专家组签名：</t>
  </si>
  <si>
    <t xml:space="preserve">
湛江市小家电产业集群产业链协同创新试点第一批项目验收汇总表
</t>
  </si>
  <si>
    <t>合计</t>
  </si>
  <si>
    <r>
      <t>2017年12月</t>
    </r>
    <r>
      <rPr>
        <sz val="11"/>
        <color indexed="8"/>
        <rFont val="宋体"/>
        <family val="0"/>
      </rPr>
      <t>-2020年6月</t>
    </r>
  </si>
  <si>
    <t>2017年01月-2020年4 月</t>
  </si>
  <si>
    <t>计划总投资
（万元）</t>
  </si>
  <si>
    <t>奖补金额
（万元）</t>
  </si>
  <si>
    <t>核定设备不含税金额
（万元）</t>
  </si>
  <si>
    <t>湛江市事达实业有限公司</t>
  </si>
  <si>
    <t>湛江东腾饲料有限公司</t>
  </si>
  <si>
    <t>新型医疗导管企业技术中心技术创新能力建设项目</t>
  </si>
  <si>
    <t>水产配合饲料技术创新平台建设</t>
  </si>
  <si>
    <t xml:space="preserve">2021年省级促进经济高质量发展专项资金（产业创新能力建设）
项目安排计划表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</si>
</sst>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8"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SheetLayoutView="100" zoomScalePageLayoutView="0" workbookViewId="0" topLeftCell="A7">
      <selection activeCell="B14" sqref="B14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10.75390625" style="0" customWidth="1"/>
    <col min="4" max="4" width="10.625" style="0" customWidth="1"/>
    <col min="5" max="5" width="7.25390625" style="0" customWidth="1"/>
    <col min="6" max="6" width="21.125" style="0" customWidth="1"/>
    <col min="7" max="7" width="6.875" style="0" customWidth="1"/>
    <col min="8" max="9" width="6.375" style="0" customWidth="1"/>
    <col min="10" max="12" width="6.00390625" style="0" customWidth="1"/>
    <col min="13" max="14" width="4.875" style="0" customWidth="1"/>
    <col min="15" max="15" width="4.75390625" style="0" customWidth="1"/>
    <col min="16" max="16" width="5.00390625" style="0" customWidth="1"/>
    <col min="17" max="17" width="9.75390625" style="0" customWidth="1"/>
    <col min="18" max="18" width="6.375" style="0" customWidth="1"/>
  </cols>
  <sheetData>
    <row r="1" spans="1:3" ht="19.5" customHeight="1">
      <c r="A1" s="9" t="s">
        <v>0</v>
      </c>
      <c r="B1" s="9"/>
      <c r="C1" s="9"/>
    </row>
    <row r="2" spans="1:19" ht="27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7" customHeight="1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 t="s">
        <v>2</v>
      </c>
      <c r="R3" s="13"/>
      <c r="S3" s="14"/>
    </row>
    <row r="4" spans="1:19" ht="30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15" t="s">
        <v>9</v>
      </c>
      <c r="H4" s="16"/>
      <c r="I4" s="16"/>
      <c r="J4" s="16"/>
      <c r="K4" s="16"/>
      <c r="L4" s="17"/>
      <c r="M4" s="15" t="s">
        <v>10</v>
      </c>
      <c r="N4" s="16"/>
      <c r="O4" s="16"/>
      <c r="P4" s="17"/>
      <c r="Q4" s="7" t="s">
        <v>11</v>
      </c>
      <c r="R4" s="7" t="s">
        <v>12</v>
      </c>
      <c r="S4" s="7" t="s">
        <v>13</v>
      </c>
    </row>
    <row r="5" spans="1:19" ht="72.75" customHeight="1">
      <c r="A5" s="8"/>
      <c r="B5" s="8"/>
      <c r="C5" s="8"/>
      <c r="D5" s="8"/>
      <c r="E5" s="8"/>
      <c r="F5" s="8"/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8"/>
      <c r="R5" s="8"/>
      <c r="S5" s="8"/>
    </row>
    <row r="6" spans="1:19" ht="96" customHeight="1">
      <c r="A6" s="3">
        <v>1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>
        <v>90</v>
      </c>
      <c r="H6" s="3">
        <v>80</v>
      </c>
      <c r="I6" s="3">
        <v>10</v>
      </c>
      <c r="J6" s="3">
        <v>80</v>
      </c>
      <c r="K6" s="3">
        <v>62</v>
      </c>
      <c r="L6" s="3">
        <v>28</v>
      </c>
      <c r="M6" s="3">
        <v>30</v>
      </c>
      <c r="N6" s="3">
        <v>2</v>
      </c>
      <c r="O6" s="3">
        <v>5</v>
      </c>
      <c r="P6" s="3">
        <v>2</v>
      </c>
      <c r="Q6" s="3" t="s">
        <v>29</v>
      </c>
      <c r="R6" s="3" t="s">
        <v>30</v>
      </c>
      <c r="S6" s="3" t="s">
        <v>31</v>
      </c>
    </row>
    <row r="7" spans="1:19" ht="174" customHeight="1">
      <c r="A7" s="3">
        <v>2</v>
      </c>
      <c r="B7" s="3" t="s">
        <v>32</v>
      </c>
      <c r="C7" s="3" t="s">
        <v>33</v>
      </c>
      <c r="D7" s="3" t="s">
        <v>26</v>
      </c>
      <c r="E7" s="3" t="s">
        <v>27</v>
      </c>
      <c r="F7" s="3" t="s">
        <v>34</v>
      </c>
      <c r="G7" s="3">
        <v>800</v>
      </c>
      <c r="H7" s="3">
        <v>500</v>
      </c>
      <c r="I7" s="4">
        <v>300</v>
      </c>
      <c r="J7" s="3">
        <v>354.51</v>
      </c>
      <c r="K7" s="3">
        <v>680</v>
      </c>
      <c r="L7" s="3">
        <v>120</v>
      </c>
      <c r="M7" s="3">
        <v>1200</v>
      </c>
      <c r="N7" s="3">
        <v>30</v>
      </c>
      <c r="O7" s="3">
        <v>50</v>
      </c>
      <c r="P7" s="3">
        <v>0</v>
      </c>
      <c r="Q7" s="3" t="s">
        <v>35</v>
      </c>
      <c r="R7" s="3" t="s">
        <v>36</v>
      </c>
      <c r="S7" s="3" t="s">
        <v>37</v>
      </c>
    </row>
    <row r="8" spans="1:19" ht="105" customHeight="1">
      <c r="A8" s="3">
        <v>3</v>
      </c>
      <c r="B8" s="3" t="s">
        <v>38</v>
      </c>
      <c r="C8" s="3" t="s">
        <v>39</v>
      </c>
      <c r="D8" s="3" t="s">
        <v>26</v>
      </c>
      <c r="E8" s="3" t="s">
        <v>27</v>
      </c>
      <c r="F8" s="3" t="s">
        <v>40</v>
      </c>
      <c r="G8" s="3">
        <v>600</v>
      </c>
      <c r="H8" s="3">
        <v>541</v>
      </c>
      <c r="I8" s="3">
        <v>59</v>
      </c>
      <c r="J8" s="3">
        <v>539</v>
      </c>
      <c r="K8" s="3">
        <v>411</v>
      </c>
      <c r="L8" s="3">
        <v>189</v>
      </c>
      <c r="M8" s="3">
        <v>1000</v>
      </c>
      <c r="N8" s="3">
        <v>39</v>
      </c>
      <c r="O8" s="3">
        <v>7</v>
      </c>
      <c r="P8" s="3">
        <v>120</v>
      </c>
      <c r="Q8" s="3" t="s">
        <v>41</v>
      </c>
      <c r="R8" s="3" t="s">
        <v>36</v>
      </c>
      <c r="S8" s="3" t="s">
        <v>42</v>
      </c>
    </row>
    <row r="9" spans="1:19" ht="117.75" customHeight="1">
      <c r="A9" s="3">
        <v>4</v>
      </c>
      <c r="B9" s="3" t="s">
        <v>43</v>
      </c>
      <c r="C9" s="3" t="s">
        <v>44</v>
      </c>
      <c r="D9" s="3" t="s">
        <v>26</v>
      </c>
      <c r="E9" s="3" t="s">
        <v>27</v>
      </c>
      <c r="F9" s="3" t="s">
        <v>45</v>
      </c>
      <c r="G9" s="3">
        <v>160</v>
      </c>
      <c r="H9" s="3">
        <v>100</v>
      </c>
      <c r="I9" s="3">
        <v>60</v>
      </c>
      <c r="J9" s="3">
        <v>95.7</v>
      </c>
      <c r="K9" s="3">
        <v>90</v>
      </c>
      <c r="L9" s="3">
        <v>70</v>
      </c>
      <c r="M9" s="3">
        <v>90</v>
      </c>
      <c r="N9" s="3">
        <v>7</v>
      </c>
      <c r="O9" s="3">
        <v>8</v>
      </c>
      <c r="P9" s="3">
        <v>0</v>
      </c>
      <c r="Q9" s="3" t="s">
        <v>46</v>
      </c>
      <c r="R9" s="3" t="s">
        <v>47</v>
      </c>
      <c r="S9" s="3" t="s">
        <v>48</v>
      </c>
    </row>
  </sheetData>
  <sheetProtection/>
  <mergeCells count="15">
    <mergeCell ref="B4:B5"/>
    <mergeCell ref="C4:C5"/>
    <mergeCell ref="D4:D5"/>
    <mergeCell ref="E4:E5"/>
    <mergeCell ref="F4:F5"/>
    <mergeCell ref="Q4:Q5"/>
    <mergeCell ref="R4:R5"/>
    <mergeCell ref="S4:S5"/>
    <mergeCell ref="A1:C1"/>
    <mergeCell ref="A2:S2"/>
    <mergeCell ref="A3:P3"/>
    <mergeCell ref="Q3:S3"/>
    <mergeCell ref="G4:L4"/>
    <mergeCell ref="M4:P4"/>
    <mergeCell ref="A4:A5"/>
  </mergeCells>
  <printOptions horizontalCentered="1"/>
  <pageMargins left="0.11805555555555555" right="0.11805555555555555" top="0.19652777777777777" bottom="0.39375" header="0.5111111111111111" footer="0.5111111111111111"/>
  <pageSetup horizontalDpi="600" verticalDpi="600" orientation="landscape" paperSize="9" scale="92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8.125" style="0" customWidth="1"/>
    <col min="2" max="2" width="25.50390625" style="0" customWidth="1"/>
    <col min="3" max="3" width="13.875" style="0" customWidth="1"/>
    <col min="4" max="4" width="15.625" style="0" customWidth="1"/>
    <col min="5" max="5" width="25.75390625" style="0" customWidth="1"/>
    <col min="6" max="6" width="14.625" style="0" customWidth="1"/>
    <col min="7" max="7" width="15.375" style="0" customWidth="1"/>
    <col min="8" max="8" width="13.50390625" style="0" customWidth="1"/>
  </cols>
  <sheetData>
    <row r="1" spans="1:7" ht="65.25" customHeight="1">
      <c r="A1" s="20" t="s">
        <v>70</v>
      </c>
      <c r="B1" s="21"/>
      <c r="C1" s="21"/>
      <c r="D1" s="21"/>
      <c r="E1" s="21"/>
      <c r="F1" s="21"/>
      <c r="G1" s="21"/>
    </row>
    <row r="2" spans="1:7" s="1" customFormat="1" ht="27" customHeight="1">
      <c r="A2" s="12"/>
      <c r="B2" s="12"/>
      <c r="C2" s="12"/>
      <c r="D2" s="12"/>
      <c r="E2" s="13" t="s">
        <v>52</v>
      </c>
      <c r="F2" s="13"/>
      <c r="G2" s="13"/>
    </row>
    <row r="3" spans="1:7" ht="30" customHeight="1">
      <c r="A3" s="7" t="s">
        <v>3</v>
      </c>
      <c r="B3" s="7" t="s">
        <v>4</v>
      </c>
      <c r="C3" s="7" t="s">
        <v>5</v>
      </c>
      <c r="D3" s="7" t="s">
        <v>63</v>
      </c>
      <c r="E3" s="7" t="s">
        <v>50</v>
      </c>
      <c r="F3" s="7" t="s">
        <v>65</v>
      </c>
      <c r="G3" s="7" t="s">
        <v>64</v>
      </c>
    </row>
    <row r="4" spans="1:7" ht="72.75" customHeight="1">
      <c r="A4" s="8"/>
      <c r="B4" s="8"/>
      <c r="C4" s="8"/>
      <c r="D4" s="8"/>
      <c r="E4" s="8"/>
      <c r="F4" s="8"/>
      <c r="G4" s="8"/>
    </row>
    <row r="5" spans="1:7" ht="73.5" customHeight="1">
      <c r="A5" s="3">
        <v>1</v>
      </c>
      <c r="B5" s="6" t="s">
        <v>68</v>
      </c>
      <c r="C5" s="6" t="s">
        <v>66</v>
      </c>
      <c r="D5" s="6">
        <v>1302.62</v>
      </c>
      <c r="E5" s="5" t="s">
        <v>62</v>
      </c>
      <c r="F5" s="6">
        <v>367.49</v>
      </c>
      <c r="G5" s="6">
        <v>146</v>
      </c>
    </row>
    <row r="6" spans="1:7" ht="73.5" customHeight="1">
      <c r="A6" s="3">
        <v>2</v>
      </c>
      <c r="B6" s="5" t="s">
        <v>69</v>
      </c>
      <c r="C6" s="5" t="s">
        <v>67</v>
      </c>
      <c r="D6" s="6">
        <v>1614.8</v>
      </c>
      <c r="E6" s="5" t="s">
        <v>61</v>
      </c>
      <c r="F6" s="6">
        <v>505.61</v>
      </c>
      <c r="G6" s="6">
        <v>200</v>
      </c>
    </row>
    <row r="7" spans="1:7" ht="82.5" customHeight="1">
      <c r="A7" s="19" t="s">
        <v>60</v>
      </c>
      <c r="B7" s="19"/>
      <c r="C7" s="19"/>
      <c r="D7" s="19"/>
      <c r="E7" s="19"/>
      <c r="F7" s="3">
        <f>SUM(F5:F6)</f>
        <v>873.1</v>
      </c>
      <c r="G7" s="3">
        <f>SUM(G5:G6)</f>
        <v>346</v>
      </c>
    </row>
    <row r="8" spans="1:7" ht="30" customHeight="1">
      <c r="A8" s="18"/>
      <c r="B8" s="18"/>
      <c r="C8" s="18"/>
      <c r="D8" s="18"/>
      <c r="E8" s="18"/>
      <c r="F8" s="18"/>
      <c r="G8" s="18"/>
    </row>
  </sheetData>
  <sheetProtection/>
  <mergeCells count="12">
    <mergeCell ref="F3:F4"/>
    <mergeCell ref="G3:G4"/>
    <mergeCell ref="A8:G8"/>
    <mergeCell ref="A7:E7"/>
    <mergeCell ref="A1:G1"/>
    <mergeCell ref="A2:D2"/>
    <mergeCell ref="E2:G2"/>
    <mergeCell ref="A3:A4"/>
    <mergeCell ref="B3:B4"/>
    <mergeCell ref="C3:C4"/>
    <mergeCell ref="E3:E4"/>
    <mergeCell ref="D3:D4"/>
  </mergeCells>
  <printOptions horizont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BreakPreview" zoomScaleSheetLayoutView="100" zoomScalePageLayoutView="0" workbookViewId="0" topLeftCell="A1">
      <selection activeCell="A7" sqref="A7:J7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10.75390625" style="0" customWidth="1"/>
    <col min="4" max="4" width="15.625" style="0" customWidth="1"/>
    <col min="5" max="5" width="17.75390625" style="0" customWidth="1"/>
    <col min="6" max="6" width="14.375" style="0" customWidth="1"/>
    <col min="7" max="9" width="14.625" style="0" customWidth="1"/>
    <col min="10" max="10" width="18.375" style="0" customWidth="1"/>
    <col min="11" max="11" width="13.50390625" style="0" customWidth="1"/>
  </cols>
  <sheetData>
    <row r="1" spans="1:10" ht="45" customHeight="1">
      <c r="A1" s="26" t="s">
        <v>59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7" customHeight="1">
      <c r="A2" s="12"/>
      <c r="B2" s="12"/>
      <c r="C2" s="12"/>
      <c r="D2" s="12"/>
      <c r="E2" s="12"/>
      <c r="F2" s="13" t="s">
        <v>52</v>
      </c>
      <c r="G2" s="13"/>
      <c r="H2" s="13"/>
      <c r="I2" s="13"/>
      <c r="J2" s="14"/>
    </row>
    <row r="3" spans="1:10" ht="30" customHeight="1">
      <c r="A3" s="7" t="s">
        <v>3</v>
      </c>
      <c r="B3" s="7" t="s">
        <v>4</v>
      </c>
      <c r="C3" s="7" t="s">
        <v>5</v>
      </c>
      <c r="D3" s="15" t="s">
        <v>9</v>
      </c>
      <c r="E3" s="16"/>
      <c r="F3" s="7" t="s">
        <v>50</v>
      </c>
      <c r="G3" s="7" t="s">
        <v>51</v>
      </c>
      <c r="H3" s="7" t="s">
        <v>53</v>
      </c>
      <c r="I3" s="7" t="s">
        <v>55</v>
      </c>
      <c r="J3" s="7" t="s">
        <v>56</v>
      </c>
    </row>
    <row r="4" spans="1:10" ht="72.75" customHeight="1">
      <c r="A4" s="8"/>
      <c r="B4" s="8"/>
      <c r="C4" s="8"/>
      <c r="D4" s="2" t="s">
        <v>14</v>
      </c>
      <c r="E4" s="2" t="s">
        <v>54</v>
      </c>
      <c r="F4" s="8"/>
      <c r="G4" s="8"/>
      <c r="H4" s="8"/>
      <c r="I4" s="8"/>
      <c r="J4" s="8"/>
    </row>
    <row r="5" spans="1:10" ht="96" customHeight="1">
      <c r="A5" s="3">
        <v>1</v>
      </c>
      <c r="B5" s="3" t="s">
        <v>24</v>
      </c>
      <c r="C5" s="3" t="s">
        <v>25</v>
      </c>
      <c r="D5" s="3">
        <v>90</v>
      </c>
      <c r="E5" s="3">
        <v>80</v>
      </c>
      <c r="F5" s="3" t="s">
        <v>29</v>
      </c>
      <c r="G5" s="3"/>
      <c r="H5" s="3"/>
      <c r="I5" s="3"/>
      <c r="J5" s="3"/>
    </row>
    <row r="6" spans="1:10" ht="174" customHeight="1">
      <c r="A6" s="3">
        <v>2</v>
      </c>
      <c r="B6" s="3" t="s">
        <v>32</v>
      </c>
      <c r="C6" s="3" t="s">
        <v>33</v>
      </c>
      <c r="D6" s="3">
        <v>600</v>
      </c>
      <c r="E6" s="3">
        <v>400</v>
      </c>
      <c r="F6" s="3" t="s">
        <v>35</v>
      </c>
      <c r="G6" s="3"/>
      <c r="H6" s="3"/>
      <c r="I6" s="3"/>
      <c r="J6" s="3"/>
    </row>
    <row r="7" spans="1:10" ht="44.25" customHeight="1">
      <c r="A7" s="22" t="s">
        <v>58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32.25" customHeight="1">
      <c r="A8" s="25" t="s">
        <v>57</v>
      </c>
      <c r="B8" s="23"/>
      <c r="C8" s="23"/>
      <c r="D8" s="23"/>
      <c r="E8" s="23"/>
      <c r="F8" s="23"/>
      <c r="G8" s="23"/>
      <c r="H8" s="23"/>
      <c r="I8" s="23"/>
      <c r="J8" s="24"/>
    </row>
  </sheetData>
  <sheetProtection/>
  <mergeCells count="14">
    <mergeCell ref="D3:E3"/>
    <mergeCell ref="F3:F4"/>
    <mergeCell ref="G3:G4"/>
    <mergeCell ref="H3:H4"/>
    <mergeCell ref="I3:I4"/>
    <mergeCell ref="J3:J4"/>
    <mergeCell ref="A7:J7"/>
    <mergeCell ref="A8:J8"/>
    <mergeCell ref="A1:J1"/>
    <mergeCell ref="A2:E2"/>
    <mergeCell ref="F2:J2"/>
    <mergeCell ref="A3:A4"/>
    <mergeCell ref="B3:B4"/>
    <mergeCell ref="C3:C4"/>
  </mergeCells>
  <printOptions horizontalCentered="1"/>
  <pageMargins left="0.11811023622047245" right="0.11811023622047245" top="0.1968503937007874" bottom="0" header="0.5118110236220472" footer="0.11811023622047245"/>
  <pageSetup fitToHeight="1" fitToWidth="1" horizontalDpi="600" verticalDpi="600" orientation="landscape" paperSize="9" scale="7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唐浥文</cp:lastModifiedBy>
  <cp:lastPrinted>2020-07-09T01:04:11Z</cp:lastPrinted>
  <dcterms:created xsi:type="dcterms:W3CDTF">2008-09-09T01:27:31Z</dcterms:created>
  <dcterms:modified xsi:type="dcterms:W3CDTF">2021-03-25T07:06:15Z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