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租房" sheetId="4" r:id="rId1"/>
    <sheet name="基本建成" sheetId="6" r:id="rId2"/>
  </sheets>
  <calcPr calcId="144525"/>
</workbook>
</file>

<file path=xl/sharedStrings.xml><?xml version="1.0" encoding="utf-8"?>
<sst xmlns="http://schemas.openxmlformats.org/spreadsheetml/2006/main" count="75" uniqueCount="46">
  <si>
    <t>2021年保障性住房项目台账</t>
  </si>
  <si>
    <r>
      <rPr>
        <sz val="12"/>
        <color rgb="FF333333"/>
        <rFont val="宋体"/>
        <charset val="134"/>
        <scheme val="minor"/>
      </rPr>
      <t xml:space="preserve">填报单位 </t>
    </r>
    <r>
      <rPr>
        <u/>
        <sz val="12"/>
        <color rgb="FF333333"/>
        <rFont val="宋体"/>
        <charset val="134"/>
        <scheme val="minor"/>
      </rPr>
      <t>湛江市　</t>
    </r>
    <r>
      <rPr>
        <sz val="12"/>
        <color rgb="FF333333"/>
        <rFont val="宋体"/>
        <charset val="134"/>
        <scheme val="minor"/>
      </rPr>
      <t>省（区、县）住房城乡建设（住房保障）部门</t>
    </r>
  </si>
  <si>
    <t>填报日期：2021年7月25日</t>
  </si>
  <si>
    <t>序号</t>
  </si>
  <si>
    <t>行政划区</t>
  </si>
  <si>
    <t>项目名称</t>
  </si>
  <si>
    <t>项目分类</t>
  </si>
  <si>
    <t>形象进度</t>
  </si>
  <si>
    <t>年度计划投资</t>
  </si>
  <si>
    <t>年度开工改</t>
  </si>
  <si>
    <t>新开工</t>
  </si>
  <si>
    <t>开工新建安</t>
  </si>
  <si>
    <t>地址</t>
  </si>
  <si>
    <t>造目标任务</t>
  </si>
  <si>
    <t>货币化安置情况</t>
  </si>
  <si>
    <t>开工建设情况</t>
  </si>
  <si>
    <t>置住房进度</t>
  </si>
  <si>
    <t>(套/户)</t>
  </si>
  <si>
    <t>购买</t>
  </si>
  <si>
    <t>长期租赁</t>
  </si>
  <si>
    <t>套数</t>
  </si>
  <si>
    <t>面积</t>
  </si>
  <si>
    <t>（前期准备、开工）</t>
  </si>
  <si>
    <t>市</t>
  </si>
  <si>
    <t>区（县）</t>
  </si>
  <si>
    <t>----</t>
  </si>
  <si>
    <t>合计</t>
  </si>
  <si>
    <t>湛江市</t>
  </si>
  <si>
    <t>公租房项目230套，位于廉江市佳和街CZ01-04-06-A地块保障性安居工程，</t>
  </si>
  <si>
    <t>公共租赁住房</t>
  </si>
  <si>
    <t>未添加进度</t>
  </si>
  <si>
    <t>现阶段项目工程建设已报政府审批。正在修改规划设计方案。</t>
  </si>
  <si>
    <t>填报人：</t>
  </si>
  <si>
    <t>科室负责人：</t>
  </si>
  <si>
    <t>分管领导：</t>
  </si>
  <si>
    <t>2021年基本建成项目台账</t>
  </si>
  <si>
    <r>
      <rPr>
        <sz val="11"/>
        <color rgb="FF333333"/>
        <rFont val="微软雅黑"/>
        <charset val="134"/>
      </rPr>
      <t xml:space="preserve">填报单位 </t>
    </r>
    <r>
      <rPr>
        <u/>
        <sz val="11"/>
        <color rgb="FF333333"/>
        <rFont val="微软雅黑"/>
        <charset val="134"/>
      </rPr>
      <t>湛江市　</t>
    </r>
    <r>
      <rPr>
        <sz val="11"/>
        <color rgb="FF333333"/>
        <rFont val="微软雅黑"/>
        <charset val="134"/>
      </rPr>
      <t>省（区、县）住房城乡建设（住房保障）部门</t>
    </r>
  </si>
  <si>
    <t>填报日期：2021年7月23日</t>
  </si>
  <si>
    <t>项目性质</t>
  </si>
  <si>
    <t>建成类别</t>
  </si>
  <si>
    <t>基本建成、竣工、分配入住</t>
  </si>
  <si>
    <t>(保障性住房、棚户区)</t>
  </si>
  <si>
    <t>（基本建成、竣工、分配入住）</t>
  </si>
  <si>
    <t>廉江市桂园小区（二期）</t>
  </si>
  <si>
    <t>保障性住房</t>
  </si>
  <si>
    <t>基本建成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</si>
</sst>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sz val="11"/>
      <color rgb="FF333333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555555"/>
      <name val="微软雅黑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555555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333333"/>
      <name val="微软雅黑"/>
      <charset val="134"/>
    </font>
    <font>
      <u/>
      <sz val="12"/>
      <color rgb="FF33333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D5D5D5"/>
      </left>
      <right/>
      <top/>
      <bottom/>
      <diagonal/>
    </border>
    <border>
      <left/>
      <right/>
      <top style="thin">
        <color auto="true"/>
      </top>
      <bottom/>
      <diagonal/>
    </border>
    <border>
      <left/>
      <right style="medium">
        <color rgb="FFD5D5D5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4" fillId="29" borderId="1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5" fillId="31" borderId="14" applyNumberFormat="false" applyAlignment="false" applyProtection="false">
      <alignment vertical="center"/>
    </xf>
    <xf numFmtId="0" fontId="26" fillId="29" borderId="15" applyNumberFormat="false" applyAlignment="false" applyProtection="false">
      <alignment vertical="center"/>
    </xf>
    <xf numFmtId="0" fontId="27" fillId="32" borderId="16" applyNumberFormat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0" fillId="0" borderId="0" xfId="0" applyBorder="true">
      <alignment vertical="center"/>
    </xf>
    <xf numFmtId="0" fontId="3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6" fillId="0" borderId="3" xfId="0" applyFont="true" applyBorder="true">
      <alignment vertical="center"/>
    </xf>
    <xf numFmtId="0" fontId="5" fillId="0" borderId="4" xfId="0" applyFont="true" applyBorder="true" applyAlignment="true">
      <alignment vertical="center" wrapText="true"/>
    </xf>
    <xf numFmtId="0" fontId="7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11" fillId="2" borderId="0" xfId="0" applyFont="true" applyFill="true" applyBorder="true" applyAlignment="true">
      <alignment vertical="center" wrapText="true"/>
    </xf>
    <xf numFmtId="0" fontId="11" fillId="0" borderId="0" xfId="0" applyFont="true" applyAlignment="true">
      <alignment horizontal="center" vertical="center"/>
    </xf>
    <xf numFmtId="0" fontId="7" fillId="0" borderId="6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S6" sqref="S6"/>
    </sheetView>
  </sheetViews>
  <sheetFormatPr defaultColWidth="9" defaultRowHeight="15.75"/>
  <cols>
    <col min="1" max="1" width="3.75" style="13" customWidth="true"/>
    <col min="2" max="2" width="6.75" style="13" customWidth="true"/>
    <col min="3" max="3" width="7.25" style="13" customWidth="true"/>
    <col min="4" max="4" width="19.25" style="13" customWidth="true"/>
    <col min="5" max="6" width="9" style="13"/>
    <col min="7" max="7" width="6.25" style="13" customWidth="true"/>
    <col min="8" max="8" width="8.125" style="13" customWidth="true"/>
    <col min="9" max="9" width="6.75" style="13" customWidth="true"/>
    <col min="10" max="12" width="7.375" style="13" customWidth="true"/>
    <col min="13" max="13" width="6" style="13" customWidth="true"/>
    <col min="14" max="15" width="7.625" style="13" customWidth="true"/>
    <col min="16" max="16" width="15.25" style="14" customWidth="true"/>
    <col min="17" max="16384" width="9" style="13"/>
  </cols>
  <sheetData>
    <row r="1" ht="24" customHeight="true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8.25" customHeight="true" spans="11:15">
      <c r="K2" s="20"/>
      <c r="L2" s="20"/>
      <c r="M2" s="20"/>
      <c r="N2" s="20"/>
      <c r="O2" s="20"/>
    </row>
    <row r="3" ht="20.25" customHeight="true" spans="1:15">
      <c r="A3" s="16" t="s">
        <v>1</v>
      </c>
      <c r="B3" s="16"/>
      <c r="C3" s="16"/>
      <c r="D3" s="16"/>
      <c r="E3" s="16"/>
      <c r="F3" s="16"/>
      <c r="G3" s="16"/>
      <c r="K3" s="20"/>
      <c r="L3" s="21" t="s">
        <v>2</v>
      </c>
      <c r="M3" s="21"/>
      <c r="N3" s="21"/>
      <c r="O3" s="21"/>
    </row>
    <row r="4" ht="31.5" spans="1:16">
      <c r="A4" s="17" t="s">
        <v>3</v>
      </c>
      <c r="B4" s="17" t="s">
        <v>4</v>
      </c>
      <c r="C4" s="17"/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/>
      <c r="K4" s="17"/>
      <c r="L4" s="17"/>
      <c r="M4" s="17"/>
      <c r="N4" s="17"/>
      <c r="O4" s="17" t="s">
        <v>11</v>
      </c>
      <c r="P4" s="23" t="s">
        <v>7</v>
      </c>
    </row>
    <row r="5" ht="31.5" spans="1:16">
      <c r="A5" s="17"/>
      <c r="B5" s="17"/>
      <c r="C5" s="17"/>
      <c r="D5" s="17" t="s">
        <v>12</v>
      </c>
      <c r="E5" s="17"/>
      <c r="F5" s="17"/>
      <c r="G5" s="17"/>
      <c r="H5" s="17" t="s">
        <v>13</v>
      </c>
      <c r="I5" s="17" t="s">
        <v>14</v>
      </c>
      <c r="J5" s="17"/>
      <c r="K5" s="17"/>
      <c r="L5" s="17"/>
      <c r="M5" s="17" t="s">
        <v>15</v>
      </c>
      <c r="N5" s="17"/>
      <c r="O5" s="17" t="s">
        <v>16</v>
      </c>
      <c r="P5" s="24"/>
    </row>
    <row r="6" ht="39" customHeight="true" spans="1:16">
      <c r="A6" s="17"/>
      <c r="B6" s="17"/>
      <c r="C6" s="17"/>
      <c r="D6" s="17"/>
      <c r="E6" s="17"/>
      <c r="F6" s="17"/>
      <c r="G6" s="17"/>
      <c r="H6" s="17" t="s">
        <v>17</v>
      </c>
      <c r="I6" s="17" t="s">
        <v>18</v>
      </c>
      <c r="J6" s="17"/>
      <c r="K6" s="17" t="s">
        <v>19</v>
      </c>
      <c r="L6" s="17"/>
      <c r="M6" s="17" t="s">
        <v>20</v>
      </c>
      <c r="N6" s="17" t="s">
        <v>21</v>
      </c>
      <c r="O6" s="17" t="s">
        <v>22</v>
      </c>
      <c r="P6" s="24"/>
    </row>
    <row r="7" ht="30" customHeight="true" spans="1:16">
      <c r="A7" s="17"/>
      <c r="B7" s="17" t="s">
        <v>23</v>
      </c>
      <c r="C7" s="17" t="s">
        <v>24</v>
      </c>
      <c r="D7" s="17"/>
      <c r="E7" s="17"/>
      <c r="F7" s="17"/>
      <c r="G7" s="17"/>
      <c r="H7" s="17"/>
      <c r="I7" s="17" t="s">
        <v>20</v>
      </c>
      <c r="J7" s="17" t="s">
        <v>21</v>
      </c>
      <c r="K7" s="17" t="s">
        <v>20</v>
      </c>
      <c r="L7" s="17" t="s">
        <v>21</v>
      </c>
      <c r="M7" s="17"/>
      <c r="N7" s="17"/>
      <c r="O7" s="17"/>
      <c r="P7" s="25"/>
    </row>
    <row r="8" ht="19.5" customHeight="true" spans="1:16">
      <c r="A8" s="17" t="s">
        <v>25</v>
      </c>
      <c r="B8" s="17"/>
      <c r="C8" s="17"/>
      <c r="D8" s="17"/>
      <c r="E8" s="17"/>
      <c r="F8" s="17"/>
      <c r="G8" s="17">
        <v>1</v>
      </c>
      <c r="H8" s="17">
        <v>2</v>
      </c>
      <c r="I8" s="17">
        <v>3</v>
      </c>
      <c r="J8" s="17">
        <v>4</v>
      </c>
      <c r="K8" s="17">
        <v>5</v>
      </c>
      <c r="L8" s="17">
        <v>6</v>
      </c>
      <c r="M8" s="17">
        <v>7</v>
      </c>
      <c r="N8" s="17">
        <v>8</v>
      </c>
      <c r="O8" s="17">
        <v>9</v>
      </c>
      <c r="P8" s="26"/>
    </row>
    <row r="9" ht="69" customHeight="true" spans="1:16">
      <c r="A9" s="17" t="s">
        <v>26</v>
      </c>
      <c r="B9" s="17"/>
      <c r="C9" s="17"/>
      <c r="D9" s="17"/>
      <c r="E9" s="17"/>
      <c r="F9" s="17"/>
      <c r="G9" s="17"/>
      <c r="H9" s="17">
        <f t="shared" ref="H9:N9" si="0">SUM(H10)</f>
        <v>230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230</v>
      </c>
      <c r="N9" s="17">
        <f t="shared" si="0"/>
        <v>17315</v>
      </c>
      <c r="O9" s="17">
        <v>0</v>
      </c>
      <c r="P9" s="26"/>
    </row>
    <row r="10" ht="90" customHeight="true" spans="1:16">
      <c r="A10" s="18">
        <v>1</v>
      </c>
      <c r="B10" s="18" t="s">
        <v>27</v>
      </c>
      <c r="C10" s="18" t="s">
        <v>27</v>
      </c>
      <c r="D10" s="18" t="s">
        <v>28</v>
      </c>
      <c r="E10" s="18" t="s">
        <v>29</v>
      </c>
      <c r="F10" s="18" t="s">
        <v>30</v>
      </c>
      <c r="G10" s="18">
        <v>3500</v>
      </c>
      <c r="H10" s="18">
        <v>230</v>
      </c>
      <c r="I10" s="18">
        <v>0</v>
      </c>
      <c r="J10" s="18">
        <v>0</v>
      </c>
      <c r="K10" s="18">
        <v>0</v>
      </c>
      <c r="L10" s="18">
        <v>0</v>
      </c>
      <c r="M10" s="18">
        <v>230</v>
      </c>
      <c r="N10" s="18">
        <v>17315</v>
      </c>
      <c r="O10" s="18">
        <v>0</v>
      </c>
      <c r="P10" s="26" t="s">
        <v>31</v>
      </c>
    </row>
    <row r="11" ht="28.5" customHeight="true" spans="1:15">
      <c r="A11" s="19"/>
      <c r="B11" s="19"/>
      <c r="C11" s="19" t="s">
        <v>32</v>
      </c>
      <c r="D11" s="19"/>
      <c r="E11" s="19"/>
      <c r="F11" s="19"/>
      <c r="G11" s="19" t="s">
        <v>33</v>
      </c>
      <c r="H11" s="19"/>
      <c r="I11" s="19"/>
      <c r="J11" s="22"/>
      <c r="K11" s="22"/>
      <c r="L11" s="22" t="s">
        <v>34</v>
      </c>
      <c r="M11" s="22"/>
      <c r="N11" s="22"/>
      <c r="O11" s="22"/>
    </row>
    <row r="12" spans="1:9">
      <c r="A12" s="20"/>
      <c r="B12" s="20"/>
      <c r="C12" s="20"/>
      <c r="D12" s="20"/>
      <c r="E12" s="20"/>
      <c r="F12" s="20"/>
      <c r="G12" s="20"/>
      <c r="H12" s="20"/>
      <c r="I12" s="20"/>
    </row>
  </sheetData>
  <mergeCells count="21">
    <mergeCell ref="A1:O1"/>
    <mergeCell ref="A3:G3"/>
    <mergeCell ref="L3:O3"/>
    <mergeCell ref="I4:N4"/>
    <mergeCell ref="I5:L5"/>
    <mergeCell ref="M5:N5"/>
    <mergeCell ref="I6:J6"/>
    <mergeCell ref="K6:L6"/>
    <mergeCell ref="A8:F8"/>
    <mergeCell ref="A9:F9"/>
    <mergeCell ref="A11:B11"/>
    <mergeCell ref="C11:D11"/>
    <mergeCell ref="G11:H11"/>
    <mergeCell ref="A4:A7"/>
    <mergeCell ref="E4:E7"/>
    <mergeCell ref="F4:F7"/>
    <mergeCell ref="G4:G7"/>
    <mergeCell ref="M6:M7"/>
    <mergeCell ref="N6:N7"/>
    <mergeCell ref="P4:P7"/>
    <mergeCell ref="B4:C6"/>
  </mergeCells>
  <pageMargins left="0.511811023622047" right="0.511811023622047" top="0.748031496062992" bottom="0.748031496062992" header="0.31496062992126" footer="0.31496062992126"/>
  <pageSetup paperSize="9" orientation="landscape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I22" sqref="I22"/>
    </sheetView>
  </sheetViews>
  <sheetFormatPr defaultColWidth="9" defaultRowHeight="13.5"/>
  <cols>
    <col min="9" max="9" width="10.375"/>
  </cols>
  <sheetData>
    <row r="1" ht="15.75" spans="1:1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>
      <c r="A3" s="2" t="s">
        <v>36</v>
      </c>
      <c r="J3" s="9" t="s">
        <v>37</v>
      </c>
      <c r="K3" s="10"/>
      <c r="L3" s="10"/>
      <c r="M3" s="12"/>
    </row>
    <row r="4" spans="1:13">
      <c r="A4" s="3" t="s">
        <v>3</v>
      </c>
      <c r="B4" s="3" t="s">
        <v>4</v>
      </c>
      <c r="C4" s="3"/>
      <c r="D4" s="3" t="s">
        <v>5</v>
      </c>
      <c r="E4" s="3" t="s">
        <v>6</v>
      </c>
      <c r="F4" s="3" t="s">
        <v>38</v>
      </c>
      <c r="G4" s="3" t="s">
        <v>39</v>
      </c>
      <c r="H4" s="3" t="s">
        <v>40</v>
      </c>
      <c r="I4" s="3"/>
      <c r="J4" s="3"/>
      <c r="K4" s="3"/>
      <c r="L4" s="3"/>
      <c r="M4" s="3"/>
    </row>
    <row r="5" ht="54" spans="1:13">
      <c r="A5" s="3"/>
      <c r="B5" s="3" t="s">
        <v>23</v>
      </c>
      <c r="C5" s="3" t="s">
        <v>24</v>
      </c>
      <c r="D5" s="3" t="s">
        <v>12</v>
      </c>
      <c r="E5" s="3" t="s">
        <v>41</v>
      </c>
      <c r="F5" s="3"/>
      <c r="G5" s="3" t="s">
        <v>42</v>
      </c>
      <c r="H5" s="3" t="s">
        <v>20</v>
      </c>
      <c r="I5" s="3" t="s">
        <v>21</v>
      </c>
      <c r="J5" s="3" t="s">
        <v>18</v>
      </c>
      <c r="K5" s="3"/>
      <c r="L5" s="3" t="s">
        <v>19</v>
      </c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 t="s">
        <v>20</v>
      </c>
      <c r="K6" s="3" t="s">
        <v>21</v>
      </c>
      <c r="L6" s="3" t="s">
        <v>20</v>
      </c>
      <c r="M6" s="3" t="s">
        <v>21</v>
      </c>
    </row>
    <row r="7" spans="1:13">
      <c r="A7" s="3" t="s">
        <v>25</v>
      </c>
      <c r="B7" s="3"/>
      <c r="C7" s="3"/>
      <c r="D7" s="3"/>
      <c r="E7" s="3"/>
      <c r="F7" s="3"/>
      <c r="G7" s="3"/>
      <c r="H7" s="7">
        <v>1</v>
      </c>
      <c r="I7" s="7">
        <v>2</v>
      </c>
      <c r="J7" s="7">
        <v>3</v>
      </c>
      <c r="K7" s="7">
        <v>4</v>
      </c>
      <c r="L7" s="7">
        <v>5</v>
      </c>
      <c r="M7" s="7">
        <v>6</v>
      </c>
    </row>
    <row r="8" spans="1:13">
      <c r="A8" s="3" t="s">
        <v>26</v>
      </c>
      <c r="B8" s="3"/>
      <c r="C8" s="3"/>
      <c r="D8" s="3"/>
      <c r="E8" s="3"/>
      <c r="F8" s="3"/>
      <c r="G8" s="3"/>
      <c r="H8" s="7">
        <f>H9</f>
        <v>174</v>
      </c>
      <c r="I8" s="7">
        <f>I9</f>
        <v>16856.69</v>
      </c>
      <c r="J8" s="7">
        <v>0</v>
      </c>
      <c r="K8" s="7">
        <v>0</v>
      </c>
      <c r="L8" s="7">
        <v>0</v>
      </c>
      <c r="M8" s="7">
        <v>0</v>
      </c>
    </row>
    <row r="9" ht="108" customHeight="true" spans="1:13">
      <c r="A9" s="4">
        <v>1</v>
      </c>
      <c r="B9" s="4" t="s">
        <v>27</v>
      </c>
      <c r="C9" s="4" t="s">
        <v>27</v>
      </c>
      <c r="D9" s="4" t="s">
        <v>43</v>
      </c>
      <c r="E9" s="4" t="s">
        <v>44</v>
      </c>
      <c r="F9" s="4" t="s">
        <v>29</v>
      </c>
      <c r="G9" s="4" t="s">
        <v>45</v>
      </c>
      <c r="H9" s="4">
        <v>174</v>
      </c>
      <c r="I9" s="4">
        <v>16856.69</v>
      </c>
      <c r="J9" s="4"/>
      <c r="K9" s="4"/>
      <c r="L9" s="4"/>
      <c r="M9" s="4"/>
    </row>
    <row r="10" ht="17.25" customHeight="true" spans="1:13">
      <c r="A10" s="5"/>
      <c r="B10" s="5"/>
      <c r="C10" s="5" t="s">
        <v>32</v>
      </c>
      <c r="D10" s="5"/>
      <c r="E10" s="5"/>
      <c r="F10" s="8" t="s">
        <v>33</v>
      </c>
      <c r="G10" s="8"/>
      <c r="H10" s="5"/>
      <c r="I10" s="5"/>
      <c r="J10" s="11" t="s">
        <v>34</v>
      </c>
      <c r="K10" s="11"/>
      <c r="L10" s="11"/>
      <c r="M10" s="11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4" spans="1:13">
      <c r="A14" s="6"/>
      <c r="B14" s="6"/>
      <c r="C14" s="6"/>
      <c r="D14" s="6"/>
      <c r="E14" s="6"/>
      <c r="F14" s="6"/>
      <c r="G14" s="6"/>
      <c r="M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</sheetData>
  <mergeCells count="17">
    <mergeCell ref="A1:M1"/>
    <mergeCell ref="J3:M3"/>
    <mergeCell ref="B4:C4"/>
    <mergeCell ref="H4:M4"/>
    <mergeCell ref="J5:K5"/>
    <mergeCell ref="L5:M5"/>
    <mergeCell ref="A7:G7"/>
    <mergeCell ref="A8:G8"/>
    <mergeCell ref="A10:B10"/>
    <mergeCell ref="C10:D10"/>
    <mergeCell ref="F10:G10"/>
    <mergeCell ref="A4:A6"/>
    <mergeCell ref="B5:B6"/>
    <mergeCell ref="C5:C6"/>
    <mergeCell ref="F4:F6"/>
    <mergeCell ref="H5:H6"/>
    <mergeCell ref="I5:I6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公租房</vt:lpstr>
      <vt:lpstr>基本建成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liangbirong</cp:lastModifiedBy>
  <dcterms:created xsi:type="dcterms:W3CDTF">2019-06-29T07:58:00Z</dcterms:created>
  <cp:lastPrinted>2020-12-20T11:32:00Z</cp:lastPrinted>
  <dcterms:modified xsi:type="dcterms:W3CDTF">2021-09-01T15:48:56Z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