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882" activeTab="6"/>
  </bookViews>
  <sheets>
    <sheet name="附件2" sheetId="13" r:id="rId1"/>
    <sheet name="附件2-1" sheetId="14" r:id="rId2"/>
    <sheet name="附件2-2" sheetId="15" r:id="rId3"/>
    <sheet name="附件2-3" sheetId="16" r:id="rId4"/>
    <sheet name="附件2-4" sheetId="17" r:id="rId5"/>
    <sheet name="附件2-5" sheetId="18" r:id="rId6"/>
    <sheet name="附件2-6" sheetId="19" r:id="rId7"/>
  </sheets>
  <calcPr calcId="144525" concurrentCalc="0"/>
</workbook>
</file>

<file path=xl/sharedStrings.xml><?xml version="1.0" encoding="utf-8"?>
<sst xmlns="http://schemas.openxmlformats.org/spreadsheetml/2006/main" count="200" uniqueCount="152">
  <si>
    <t>附件2</t>
  </si>
  <si>
    <t xml:space="preserve">2020年省财政用于社会福利的彩票公益金项目资金
分配汇总表、项目明细表及绩效目标表
</t>
  </si>
  <si>
    <t>单位：万元</t>
  </si>
  <si>
    <t>地区</t>
  </si>
  <si>
    <t>资金合计</t>
  </si>
  <si>
    <t>第一批广东社工“双百计划”项目（附件7-1）</t>
  </si>
  <si>
    <t>社工成长计划项目（附件7-2）</t>
  </si>
  <si>
    <t>大儿童服务保障体系建设项目（附件7-3）</t>
  </si>
  <si>
    <t>救助管理机构设施设备建设项目（附件7-4）</t>
  </si>
  <si>
    <t>残疾孤儿手术康复“明天计划”项目（附件7-5）</t>
  </si>
  <si>
    <t>备注</t>
  </si>
  <si>
    <t>湛江市</t>
  </si>
  <si>
    <t>湛江市社会福利院</t>
  </si>
  <si>
    <t>赤坎区</t>
  </si>
  <si>
    <t>霞山区</t>
  </si>
  <si>
    <t>坡头区</t>
  </si>
  <si>
    <t>麻章区</t>
  </si>
  <si>
    <t>遂溪县</t>
  </si>
  <si>
    <t>吴川市</t>
  </si>
  <si>
    <t>徐闻县</t>
  </si>
  <si>
    <t>雷州市</t>
  </si>
  <si>
    <t>廉江市</t>
  </si>
  <si>
    <t>经开区</t>
  </si>
  <si>
    <t>附件2-1</t>
  </si>
  <si>
    <t>第一批广东社工“双百计划”项目明细表</t>
  </si>
  <si>
    <t>分配资金</t>
  </si>
  <si>
    <t>合计</t>
  </si>
  <si>
    <t>民主街道社会工作服务站</t>
  </si>
  <si>
    <t>海滨街道社会工作服务站</t>
  </si>
  <si>
    <t>南三镇社会工作服务站</t>
  </si>
  <si>
    <t>官渡镇社会工作服务站</t>
  </si>
  <si>
    <t>坡头区小计</t>
  </si>
  <si>
    <t>太平镇社会工作服务站</t>
  </si>
  <si>
    <t>黄略镇社会工作服务站</t>
  </si>
  <si>
    <t>遂城镇社会工作服务站</t>
  </si>
  <si>
    <t>洋青镇社会工作服务站</t>
  </si>
  <si>
    <t>遂溪县小计</t>
  </si>
  <si>
    <t>黄坡镇社会工作服务站</t>
  </si>
  <si>
    <t>梅菉街道社会工作服务站</t>
  </si>
  <si>
    <t>吴川市小计</t>
  </si>
  <si>
    <t>东山镇社会工作服务站</t>
  </si>
  <si>
    <t>附件2-2</t>
  </si>
  <si>
    <t>社工成长计划项目明细表</t>
  </si>
  <si>
    <t>社会工作站名称</t>
  </si>
  <si>
    <t>民主街道社会工作站</t>
  </si>
  <si>
    <t>寸金街道社会工作站</t>
  </si>
  <si>
    <t>赤坎区小计</t>
  </si>
  <si>
    <t>海滨街道社会工作站</t>
  </si>
  <si>
    <t>爱国街道社会工作站</t>
  </si>
  <si>
    <t>霞山区小计</t>
  </si>
  <si>
    <t>南三镇社会工作站</t>
  </si>
  <si>
    <t>官渡镇社会工作站</t>
  </si>
  <si>
    <t>乾塘镇社会工作站</t>
  </si>
  <si>
    <t>太平镇社会工作站</t>
  </si>
  <si>
    <t>湖光镇社会工作站</t>
  </si>
  <si>
    <t>麻章区小计</t>
  </si>
  <si>
    <t>黄略镇社会工作站</t>
  </si>
  <si>
    <t>遂城镇社会工作站</t>
  </si>
  <si>
    <t>洋青镇社会工作站</t>
  </si>
  <si>
    <t>杨柑镇社会工作站</t>
  </si>
  <si>
    <t>黄坡镇社会工作站</t>
  </si>
  <si>
    <t>梅菉街道社会工作站</t>
  </si>
  <si>
    <t>塘㙍镇社会工作站</t>
  </si>
  <si>
    <t>东山镇社会工作站</t>
  </si>
  <si>
    <t>附件2-3</t>
  </si>
  <si>
    <t>大儿童保障服务体系建设项目明细表</t>
  </si>
  <si>
    <t>县（市、区）</t>
  </si>
  <si>
    <t>附件2-4</t>
  </si>
  <si>
    <t>救助管理机构设施设备建设项目明细表</t>
  </si>
  <si>
    <t>使用单位</t>
  </si>
  <si>
    <t>用途</t>
  </si>
  <si>
    <t>遂溪县救助管理站</t>
  </si>
  <si>
    <t>用于补助救助管理机构基础设施建设及加强和改进流浪乞讨人员救助管理工作</t>
  </si>
  <si>
    <t>附件2-5</t>
  </si>
  <si>
    <t>残疾孤儿手术康复“明天计划”项目明细表</t>
  </si>
  <si>
    <t>单位</t>
  </si>
  <si>
    <t>人数</t>
  </si>
  <si>
    <t>492人</t>
  </si>
  <si>
    <t>126人</t>
  </si>
  <si>
    <t>94人</t>
  </si>
  <si>
    <t>90人</t>
  </si>
  <si>
    <t>54人</t>
  </si>
  <si>
    <t>43人</t>
  </si>
  <si>
    <t>85人</t>
  </si>
  <si>
    <t>附件2-6</t>
  </si>
  <si>
    <t xml:space="preserve">2020年省财政用于社会福利的彩票公益金项目资金绩效目标表
</t>
  </si>
  <si>
    <t>专项名称</t>
  </si>
  <si>
    <t>省级用于社会福利的彩票公益金项目</t>
  </si>
  <si>
    <t>业务主管部门</t>
  </si>
  <si>
    <t>省民政厅</t>
  </si>
  <si>
    <t>项目金额（万元）</t>
  </si>
  <si>
    <t>年度金额：</t>
  </si>
  <si>
    <t>519.09万元</t>
  </si>
  <si>
    <t>项目类型</t>
  </si>
  <si>
    <t>民生类项目</t>
  </si>
  <si>
    <t>事业发展性支出</t>
  </si>
  <si>
    <t>一次性项目</t>
  </si>
  <si>
    <t>年度总体目标</t>
  </si>
  <si>
    <r>
      <rPr>
        <b/>
        <sz val="10"/>
        <color theme="1"/>
        <rFont val="宋体"/>
        <charset val="134"/>
        <scheme val="minor"/>
      </rPr>
      <t>1、第一批广东社工“双百计划”项目：</t>
    </r>
    <r>
      <rPr>
        <sz val="10"/>
        <color theme="1"/>
        <rFont val="宋体"/>
        <charset val="134"/>
        <scheme val="minor"/>
      </rPr>
      <t xml:space="preserve">持续资助第一批广东社工“双百计划”项目11个社工站54名社工在乡镇（街道）开展社会工作，聚焦民政主责主业，增强基层民政服务力量，丰富社会工作发展路径，推动全省社会工作健康发展，满足人民群众对美好生活的需求，推进共建共治共享社会治理格局的实现。
</t>
    </r>
    <r>
      <rPr>
        <b/>
        <sz val="10"/>
        <color theme="1"/>
        <rFont val="宋体"/>
        <charset val="134"/>
        <scheme val="minor"/>
      </rPr>
      <t>2、社工成长计划项目：</t>
    </r>
    <r>
      <rPr>
        <sz val="10"/>
        <color theme="1"/>
        <rFont val="宋体"/>
        <charset val="134"/>
        <scheme val="minor"/>
      </rPr>
      <t xml:space="preserve">资金用于第一 、第二批广东社工“双百计划”社工站开展服务活动，为最低生活保障人员、特困人员、困难和重度残疾人、生活无着流浪乞讨人员、留守和困境儿童、留守老人在内的民政重点服务对象，以及贫困户、涉法青少年 和其他需要提供服务的人群提供社会工作专业服务。
</t>
    </r>
    <r>
      <rPr>
        <b/>
        <sz val="10"/>
        <color theme="1"/>
        <rFont val="宋体"/>
        <charset val="134"/>
        <scheme val="minor"/>
      </rPr>
      <t>3、大儿童保障服务体系建设项目：</t>
    </r>
    <r>
      <rPr>
        <sz val="10"/>
        <color theme="1"/>
        <rFont val="宋体"/>
        <charset val="134"/>
        <scheme val="minor"/>
      </rPr>
      <t xml:space="preserve">支持各地加强县级未成年人救助保护中心建设；支持各地通过购买服务方式加强基层未成年人救助保护功能建设。
</t>
    </r>
    <r>
      <rPr>
        <b/>
        <sz val="10"/>
        <color theme="1"/>
        <rFont val="宋体"/>
        <charset val="134"/>
        <scheme val="minor"/>
      </rPr>
      <t>4、救助管理机构设施设备建设项目：</t>
    </r>
    <r>
      <rPr>
        <sz val="10"/>
        <color theme="1"/>
        <rFont val="宋体"/>
        <charset val="134"/>
        <scheme val="minor"/>
      </rPr>
      <t xml:space="preserve">目标1：推动救助管理机构基础设施建设，改善救助管理机构环境。目标2：加强和改进流浪乞讨人员救助管理工作，提高救助管理工作综合服务水平。
</t>
    </r>
    <r>
      <rPr>
        <b/>
        <sz val="10"/>
        <color theme="1"/>
        <rFont val="宋体"/>
        <charset val="134"/>
        <scheme val="minor"/>
      </rPr>
      <t>5、孤儿医疗康复明天计划项目：</t>
    </r>
    <r>
      <rPr>
        <sz val="10"/>
        <color theme="1"/>
        <rFont val="宋体"/>
        <charset val="134"/>
        <scheme val="minor"/>
      </rPr>
      <t>目标1：为0-18周岁孤儿和年满18周岁后仍在校就读的孤儿实施手术和住院治疗；目标2：为0-18周岁孤儿和年满18周岁后仍在校就读的孤儿购买特殊药品；目标3：为0-18周岁孤儿和年满18周岁后仍在校就读的孤儿进行体检；目标4：为0-18周岁孤儿和年满18周岁后仍在校就读的孤儿实施康复。</t>
    </r>
  </si>
  <si>
    <t>绩效指标</t>
  </si>
  <si>
    <t>一级指标</t>
  </si>
  <si>
    <t>二级指标</t>
  </si>
  <si>
    <t>三级指标</t>
  </si>
  <si>
    <t>年度指标值</t>
  </si>
  <si>
    <t>产出指标</t>
  </si>
  <si>
    <t>数量指标</t>
  </si>
  <si>
    <t>“双百计划”项目持续资助社工站数量</t>
  </si>
  <si>
    <t>11个</t>
  </si>
  <si>
    <t>“双百计划”项目持续资助社工数量</t>
  </si>
  <si>
    <t>54个</t>
  </si>
  <si>
    <t>社工成长计划项目成立乡镇（街道）社会工作与志愿服务组织数量</t>
  </si>
  <si>
    <t>17个</t>
  </si>
  <si>
    <t>社工成长计划项目每个社工站培育志愿者数量</t>
  </si>
  <si>
    <t>　不少于100个</t>
  </si>
  <si>
    <t>大儿童保障服务体系建设项目承担未成年人救助保护职能的机构覆盖率</t>
  </si>
  <si>
    <t>救助管理机构建设项目流浪乞讨人员救助量</t>
  </si>
  <si>
    <t>应救尽救</t>
  </si>
  <si>
    <t>“明天计划”项目孤儿医疗救治（包括门诊、住院、康复、体检等）例数</t>
  </si>
  <si>
    <t>≥5例</t>
  </si>
  <si>
    <t>质量指标</t>
  </si>
  <si>
    <t>大儿童保障服务体系建设项目试点机构试点任务和验收标准</t>
  </si>
  <si>
    <t>按粤民函〔2018〕2772号要求的工作任务和验收标准完成</t>
  </si>
  <si>
    <t>救助管理机构建设项目流浪乞讨救助管理按照标准实施救助</t>
  </si>
  <si>
    <t>救助管理机构建设项目设施设备购置验收合格率</t>
  </si>
  <si>
    <t>时效指标</t>
  </si>
  <si>
    <t>“双百计划”项目按时发放工作补贴</t>
  </si>
  <si>
    <t>社工成长计划项目年度服务活动完成率</t>
  </si>
  <si>
    <t>”明天计划“项目资金拨付到用款单位</t>
  </si>
  <si>
    <t>资金下达两个月内</t>
  </si>
  <si>
    <t>效益指标</t>
  </si>
  <si>
    <t>社会效益指标</t>
  </si>
  <si>
    <t>”双百计划“项目社会工作知晓度</t>
  </si>
  <si>
    <t>明显提高</t>
  </si>
  <si>
    <t>大儿童保障服务体系建设项目未成年人救助保护机构的服务功能</t>
  </si>
  <si>
    <t>显著提升</t>
  </si>
  <si>
    <t>救助管理机构建设项目救助管理机构服务质量提升情况</t>
  </si>
  <si>
    <t>稳步提升</t>
  </si>
  <si>
    <t>“明天计划”项目使残疾孤儿回归家庭、走向社会</t>
  </si>
  <si>
    <t>可持续影响指标</t>
  </si>
  <si>
    <t>“双百计划”项目增强基层民政服务力量成效</t>
  </si>
  <si>
    <t>明显增强</t>
  </si>
  <si>
    <t>社工成长计划项目开展社会工作服务活动的影响</t>
  </si>
  <si>
    <t>成效明显</t>
  </si>
  <si>
    <t>服务对象满意度指标</t>
  </si>
  <si>
    <t>“双百计划”项目服务对象满意度</t>
  </si>
  <si>
    <t>≥90%</t>
  </si>
  <si>
    <t>社工成长计划项目开展社会工作与志愿服务的满意度</t>
  </si>
  <si>
    <t>大儿童保障服务体系建设项目 服务对象抽样满意度</t>
  </si>
  <si>
    <t>≥85%</t>
  </si>
  <si>
    <t>救助管理机构建设项目救助对象对救助机构居住环境的满意度</t>
  </si>
  <si>
    <t>≥80%</t>
  </si>
  <si>
    <t>“明天计划”项目监护人满意度</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</si>
</sst>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宋体"/>
      <charset val="134"/>
      <scheme val="minor"/>
    </font>
    <font>
      <sz val="14"/>
      <color theme="1"/>
      <name val="黑体"/>
      <charset val="134"/>
    </font>
    <font>
      <b/>
      <sz val="18"/>
      <color theme="1"/>
      <name val="宋体"/>
      <charset val="134"/>
      <scheme val="minor"/>
    </font>
    <font>
      <b/>
      <sz val="12"/>
      <color theme="1"/>
      <name val="宋体"/>
      <charset val="134"/>
      <scheme val="minor"/>
    </font>
    <font>
      <sz val="12"/>
      <color theme="1"/>
      <name val="宋体"/>
      <charset val="134"/>
      <scheme val="minor"/>
    </font>
    <font>
      <b/>
      <sz val="10"/>
      <color theme="1"/>
      <name val="宋体"/>
      <charset val="134"/>
      <scheme val="minor"/>
    </font>
    <font>
      <b/>
      <sz val="20"/>
      <color theme="1"/>
      <name val="宋体"/>
      <charset val="134"/>
      <scheme val="minor"/>
    </font>
    <font>
      <b/>
      <sz val="14"/>
      <color theme="1"/>
      <name val="宋体"/>
      <charset val="134"/>
      <scheme val="minor"/>
    </font>
    <font>
      <sz val="14"/>
      <color theme="1"/>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CC99"/>
        <bgColor indexed="64"/>
      </patternFill>
    </fill>
    <fill>
      <patternFill patternType="solid">
        <fgColor theme="8"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9" borderId="0" applyNumberFormat="0" applyBorder="0" applyAlignment="0" applyProtection="0">
      <alignment vertical="center"/>
    </xf>
    <xf numFmtId="0" fontId="12"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10" applyNumberFormat="0" applyFont="0" applyAlignment="0" applyProtection="0">
      <alignment vertical="center"/>
    </xf>
    <xf numFmtId="0" fontId="13" fillId="18" borderId="0" applyNumberFormat="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13" fillId="21" borderId="0" applyNumberFormat="0" applyBorder="0" applyAlignment="0" applyProtection="0">
      <alignment vertical="center"/>
    </xf>
    <xf numFmtId="0" fontId="14" fillId="0" borderId="9" applyNumberFormat="0" applyFill="0" applyAlignment="0" applyProtection="0">
      <alignment vertical="center"/>
    </xf>
    <xf numFmtId="0" fontId="13" fillId="20" borderId="0" applyNumberFormat="0" applyBorder="0" applyAlignment="0" applyProtection="0">
      <alignment vertical="center"/>
    </xf>
    <xf numFmtId="0" fontId="22" fillId="23" borderId="12" applyNumberFormat="0" applyAlignment="0" applyProtection="0">
      <alignment vertical="center"/>
    </xf>
    <xf numFmtId="0" fontId="23" fillId="23" borderId="8" applyNumberFormat="0" applyAlignment="0" applyProtection="0">
      <alignment vertical="center"/>
    </xf>
    <xf numFmtId="0" fontId="25" fillId="25" borderId="13" applyNumberFormat="0" applyAlignment="0" applyProtection="0">
      <alignment vertical="center"/>
    </xf>
    <xf numFmtId="0" fontId="10" fillId="12" borderId="0" applyNumberFormat="0" applyBorder="0" applyAlignment="0" applyProtection="0">
      <alignment vertical="center"/>
    </xf>
    <xf numFmtId="0" fontId="13" fillId="11" borderId="0" applyNumberFormat="0" applyBorder="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4" fillId="24" borderId="0" applyNumberFormat="0" applyBorder="0" applyAlignment="0" applyProtection="0">
      <alignment vertical="center"/>
    </xf>
    <xf numFmtId="0" fontId="26" fillId="26" borderId="0" applyNumberFormat="0" applyBorder="0" applyAlignment="0" applyProtection="0">
      <alignment vertical="center"/>
    </xf>
    <xf numFmtId="0" fontId="10" fillId="17" borderId="0" applyNumberFormat="0" applyBorder="0" applyAlignment="0" applyProtection="0">
      <alignment vertical="center"/>
    </xf>
    <xf numFmtId="0" fontId="13" fillId="27" borderId="0" applyNumberFormat="0" applyBorder="0" applyAlignment="0" applyProtection="0">
      <alignment vertical="center"/>
    </xf>
    <xf numFmtId="0" fontId="10" fillId="22" borderId="0" applyNumberFormat="0" applyBorder="0" applyAlignment="0" applyProtection="0">
      <alignment vertical="center"/>
    </xf>
    <xf numFmtId="0" fontId="10" fillId="28" borderId="0" applyNumberFormat="0" applyBorder="0" applyAlignment="0" applyProtection="0">
      <alignment vertical="center"/>
    </xf>
    <xf numFmtId="0" fontId="10" fillId="14" borderId="0" applyNumberFormat="0" applyBorder="0" applyAlignment="0" applyProtection="0">
      <alignment vertical="center"/>
    </xf>
    <xf numFmtId="0" fontId="10" fillId="31" borderId="0" applyNumberFormat="0" applyBorder="0" applyAlignment="0" applyProtection="0">
      <alignment vertical="center"/>
    </xf>
    <xf numFmtId="0" fontId="13" fillId="13" borderId="0" applyNumberFormat="0" applyBorder="0" applyAlignment="0" applyProtection="0">
      <alignment vertical="center"/>
    </xf>
    <xf numFmtId="0" fontId="13" fillId="32" borderId="0" applyNumberFormat="0" applyBorder="0" applyAlignment="0" applyProtection="0">
      <alignment vertical="center"/>
    </xf>
    <xf numFmtId="0" fontId="10" fillId="10" borderId="0" applyNumberFormat="0" applyBorder="0" applyAlignment="0" applyProtection="0">
      <alignment vertical="center"/>
    </xf>
    <xf numFmtId="0" fontId="10" fillId="30" borderId="0" applyNumberFormat="0" applyBorder="0" applyAlignment="0" applyProtection="0">
      <alignment vertical="center"/>
    </xf>
    <xf numFmtId="0" fontId="13" fillId="7" borderId="0" applyNumberFormat="0" applyBorder="0" applyAlignment="0" applyProtection="0">
      <alignment vertical="center"/>
    </xf>
    <xf numFmtId="0" fontId="10" fillId="6" borderId="0" applyNumberFormat="0" applyBorder="0" applyAlignment="0" applyProtection="0">
      <alignment vertical="center"/>
    </xf>
    <xf numFmtId="0" fontId="13" fillId="19" borderId="0" applyNumberFormat="0" applyBorder="0" applyAlignment="0" applyProtection="0">
      <alignment vertical="center"/>
    </xf>
    <xf numFmtId="0" fontId="13" fillId="29" borderId="0" applyNumberFormat="0" applyBorder="0" applyAlignment="0" applyProtection="0">
      <alignment vertical="center"/>
    </xf>
    <xf numFmtId="0" fontId="10" fillId="2" borderId="0" applyNumberFormat="0" applyBorder="0" applyAlignment="0" applyProtection="0">
      <alignment vertical="center"/>
    </xf>
    <xf numFmtId="0" fontId="13" fillId="16" borderId="0" applyNumberFormat="0" applyBorder="0" applyAlignment="0" applyProtection="0">
      <alignment vertical="center"/>
    </xf>
  </cellStyleXfs>
  <cellXfs count="2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9" fontId="1" fillId="0" borderId="2"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0" xfId="0" applyAlignment="1">
      <alignment vertical="center"/>
    </xf>
    <xf numFmtId="0" fontId="7" fillId="0" borderId="0" xfId="0" applyFont="1" applyAlignment="1">
      <alignment horizontal="center" vertical="center"/>
    </xf>
    <xf numFmtId="0" fontId="0" fillId="0" borderId="0" xfId="0" applyAlignment="1">
      <alignment horizontal="right" vertical="center"/>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0" fillId="0" borderId="0" xfId="0" applyAlignment="1">
      <alignment horizontal="center" vertical="center"/>
    </xf>
    <xf numFmtId="0" fontId="9" fillId="0" borderId="2" xfId="0" applyFont="1" applyBorder="1" applyAlignment="1">
      <alignment horizontal="left" vertical="center" wrapText="1"/>
    </xf>
    <xf numFmtId="0" fontId="7" fillId="0" borderId="0" xfId="0" applyFont="1" applyAlignment="1">
      <alignment horizontal="center" vertical="center" wrapText="1"/>
    </xf>
    <xf numFmtId="0" fontId="8" fillId="0" borderId="2" xfId="0" applyFont="1" applyBorder="1" applyAlignment="1">
      <alignment horizontal="center" vertical="top" wrapText="1"/>
    </xf>
    <xf numFmtId="0" fontId="9" fillId="0" borderId="2"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A1" sqref="A1"/>
    </sheetView>
  </sheetViews>
  <sheetFormatPr defaultColWidth="9" defaultRowHeight="13.5" outlineLevelCol="7"/>
  <cols>
    <col min="1" max="1" width="14.375" customWidth="1"/>
    <col min="2" max="2" width="11.25" customWidth="1"/>
    <col min="3" max="3" width="10.625" customWidth="1"/>
    <col min="5" max="5" width="11.875" customWidth="1"/>
    <col min="6" max="6" width="10.625" customWidth="1"/>
    <col min="7" max="7" width="10.875" customWidth="1"/>
  </cols>
  <sheetData>
    <row r="1" ht="23.25" customHeight="1" spans="1:1">
      <c r="A1" s="2" t="s">
        <v>0</v>
      </c>
    </row>
    <row r="2" ht="59.25" customHeight="1" spans="1:8">
      <c r="A2" s="26" t="s">
        <v>1</v>
      </c>
      <c r="B2" s="26"/>
      <c r="C2" s="26"/>
      <c r="D2" s="26"/>
      <c r="E2" s="26"/>
      <c r="F2" s="26"/>
      <c r="G2" s="26"/>
      <c r="H2" s="26"/>
    </row>
    <row r="3" ht="20.25" customHeight="1" spans="8:8">
      <c r="H3" s="21" t="s">
        <v>2</v>
      </c>
    </row>
    <row r="4" ht="150.75" customHeight="1" spans="1:8">
      <c r="A4" s="22" t="s">
        <v>3</v>
      </c>
      <c r="B4" s="22" t="s">
        <v>4</v>
      </c>
      <c r="C4" s="22" t="s">
        <v>5</v>
      </c>
      <c r="D4" s="22" t="s">
        <v>6</v>
      </c>
      <c r="E4" s="22" t="s">
        <v>7</v>
      </c>
      <c r="F4" s="22" t="s">
        <v>8</v>
      </c>
      <c r="G4" s="27" t="s">
        <v>9</v>
      </c>
      <c r="H4" s="22" t="s">
        <v>10</v>
      </c>
    </row>
    <row r="5" ht="23.25" customHeight="1" spans="1:8">
      <c r="A5" s="28" t="s">
        <v>11</v>
      </c>
      <c r="B5" s="28">
        <f>SUM(C5:G5)</f>
        <v>519.09</v>
      </c>
      <c r="C5" s="28">
        <v>204.09</v>
      </c>
      <c r="D5" s="28">
        <v>51</v>
      </c>
      <c r="E5" s="28">
        <v>98</v>
      </c>
      <c r="F5" s="28">
        <v>78</v>
      </c>
      <c r="G5" s="23">
        <v>88</v>
      </c>
      <c r="H5" s="28"/>
    </row>
    <row r="6" ht="41.25" customHeight="1" spans="1:8">
      <c r="A6" s="23" t="s">
        <v>12</v>
      </c>
      <c r="B6" s="28">
        <f t="shared" ref="B6:B16" si="0">SUM(C6:G6)</f>
        <v>22</v>
      </c>
      <c r="C6" s="28"/>
      <c r="D6" s="28"/>
      <c r="E6" s="28"/>
      <c r="F6" s="28"/>
      <c r="G6" s="23">
        <v>22</v>
      </c>
      <c r="H6" s="28"/>
    </row>
    <row r="7" ht="23.25" customHeight="1" spans="1:8">
      <c r="A7" s="28" t="s">
        <v>13</v>
      </c>
      <c r="B7" s="28">
        <f t="shared" si="0"/>
        <v>37.37</v>
      </c>
      <c r="C7" s="28">
        <v>17.37</v>
      </c>
      <c r="D7" s="28">
        <v>6</v>
      </c>
      <c r="E7" s="28">
        <v>14</v>
      </c>
      <c r="F7" s="28"/>
      <c r="G7" s="23"/>
      <c r="H7" s="28"/>
    </row>
    <row r="8" ht="23.25" customHeight="1" spans="1:8">
      <c r="A8" s="28" t="s">
        <v>14</v>
      </c>
      <c r="B8" s="28">
        <f t="shared" si="0"/>
        <v>33.89</v>
      </c>
      <c r="C8" s="28">
        <v>13.89</v>
      </c>
      <c r="D8" s="28">
        <v>6</v>
      </c>
      <c r="E8" s="28">
        <v>14</v>
      </c>
      <c r="F8" s="28"/>
      <c r="G8" s="23"/>
      <c r="H8" s="28"/>
    </row>
    <row r="9" ht="23.25" customHeight="1" spans="1:8">
      <c r="A9" s="28" t="s">
        <v>15</v>
      </c>
      <c r="B9" s="28">
        <f t="shared" si="0"/>
        <v>60.87</v>
      </c>
      <c r="C9" s="28">
        <v>37.87</v>
      </c>
      <c r="D9" s="28">
        <v>9</v>
      </c>
      <c r="E9" s="28">
        <v>14</v>
      </c>
      <c r="F9" s="28"/>
      <c r="G9" s="23"/>
      <c r="H9" s="28"/>
    </row>
    <row r="10" ht="23.25" customHeight="1" spans="1:8">
      <c r="A10" s="28" t="s">
        <v>16</v>
      </c>
      <c r="B10" s="28">
        <f t="shared" si="0"/>
        <v>30.42</v>
      </c>
      <c r="C10" s="28">
        <v>10.42</v>
      </c>
      <c r="D10" s="28">
        <v>6</v>
      </c>
      <c r="E10" s="28">
        <v>14</v>
      </c>
      <c r="F10" s="28"/>
      <c r="G10" s="23"/>
      <c r="H10" s="28"/>
    </row>
    <row r="11" ht="23.25" customHeight="1" spans="1:8">
      <c r="A11" s="28" t="s">
        <v>17</v>
      </c>
      <c r="B11" s="28">
        <f t="shared" si="0"/>
        <v>186.66</v>
      </c>
      <c r="C11" s="28">
        <v>65.66</v>
      </c>
      <c r="D11" s="28">
        <v>12</v>
      </c>
      <c r="E11" s="28">
        <v>14</v>
      </c>
      <c r="F11" s="28">
        <v>78</v>
      </c>
      <c r="G11" s="23">
        <v>17</v>
      </c>
      <c r="H11" s="28"/>
    </row>
    <row r="12" ht="23.25" customHeight="1" spans="1:8">
      <c r="A12" s="28" t="s">
        <v>18</v>
      </c>
      <c r="B12" s="28">
        <f t="shared" si="0"/>
        <v>87.46</v>
      </c>
      <c r="C12" s="28">
        <v>48.46</v>
      </c>
      <c r="D12" s="28">
        <v>9</v>
      </c>
      <c r="E12" s="28">
        <v>14</v>
      </c>
      <c r="F12" s="28"/>
      <c r="G12" s="23">
        <v>16</v>
      </c>
      <c r="H12" s="28"/>
    </row>
    <row r="13" ht="23.25" customHeight="1" spans="1:8">
      <c r="A13" s="28" t="s">
        <v>19</v>
      </c>
      <c r="B13" s="28">
        <f t="shared" si="0"/>
        <v>10</v>
      </c>
      <c r="C13" s="28"/>
      <c r="D13" s="28"/>
      <c r="E13" s="28"/>
      <c r="F13" s="28"/>
      <c r="G13" s="23">
        <v>10</v>
      </c>
      <c r="H13" s="28"/>
    </row>
    <row r="14" ht="23.25" customHeight="1" spans="1:8">
      <c r="A14" s="28" t="s">
        <v>20</v>
      </c>
      <c r="B14" s="28">
        <f t="shared" si="0"/>
        <v>8</v>
      </c>
      <c r="C14" s="28"/>
      <c r="D14" s="28"/>
      <c r="E14" s="28"/>
      <c r="F14" s="28"/>
      <c r="G14" s="23">
        <v>8</v>
      </c>
      <c r="H14" s="28"/>
    </row>
    <row r="15" ht="23.25" customHeight="1" spans="1:8">
      <c r="A15" s="28" t="s">
        <v>21</v>
      </c>
      <c r="B15" s="28">
        <f t="shared" si="0"/>
        <v>15</v>
      </c>
      <c r="C15" s="28"/>
      <c r="D15" s="28"/>
      <c r="E15" s="28"/>
      <c r="F15" s="28"/>
      <c r="G15" s="23">
        <v>15</v>
      </c>
      <c r="H15" s="28"/>
    </row>
    <row r="16" ht="23.25" customHeight="1" spans="1:8">
      <c r="A16" s="28" t="s">
        <v>22</v>
      </c>
      <c r="B16" s="28">
        <f t="shared" si="0"/>
        <v>27.42</v>
      </c>
      <c r="C16" s="28">
        <v>10.42</v>
      </c>
      <c r="D16" s="28">
        <v>3</v>
      </c>
      <c r="E16" s="28">
        <v>14</v>
      </c>
      <c r="F16" s="28"/>
      <c r="G16" s="23"/>
      <c r="H16" s="28"/>
    </row>
  </sheetData>
  <mergeCells count="1">
    <mergeCell ref="A2:H2"/>
  </mergeCells>
  <pageMargins left="0.7" right="0.18"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A1" sqref="A1"/>
    </sheetView>
  </sheetViews>
  <sheetFormatPr defaultColWidth="9" defaultRowHeight="13.5" outlineLevelCol="3"/>
  <cols>
    <col min="1" max="1" width="17.875" customWidth="1"/>
    <col min="2" max="2" width="36.25" customWidth="1"/>
    <col min="3" max="3" width="19.25" customWidth="1"/>
  </cols>
  <sheetData>
    <row r="1" ht="20.25" customHeight="1" spans="1:1">
      <c r="A1" s="2" t="s">
        <v>23</v>
      </c>
    </row>
    <row r="2" ht="33" customHeight="1" spans="1:4">
      <c r="A2" s="20" t="s">
        <v>24</v>
      </c>
      <c r="B2" s="20"/>
      <c r="C2" s="20"/>
      <c r="D2" s="20"/>
    </row>
    <row r="3" ht="24" customHeight="1" spans="4:4">
      <c r="D3" s="21" t="s">
        <v>2</v>
      </c>
    </row>
    <row r="4" ht="23.25" customHeight="1" spans="1:4">
      <c r="A4" s="22" t="s">
        <v>3</v>
      </c>
      <c r="B4" s="22"/>
      <c r="C4" s="22" t="s">
        <v>25</v>
      </c>
      <c r="D4" s="22" t="s">
        <v>10</v>
      </c>
    </row>
    <row r="5" ht="23.25" customHeight="1" spans="1:4">
      <c r="A5" s="22" t="s">
        <v>26</v>
      </c>
      <c r="B5" s="22"/>
      <c r="C5" s="22">
        <v>204.09</v>
      </c>
      <c r="D5" s="22"/>
    </row>
    <row r="6" ht="23.25" customHeight="1" spans="1:4">
      <c r="A6" s="23" t="s">
        <v>13</v>
      </c>
      <c r="B6" s="23" t="s">
        <v>27</v>
      </c>
      <c r="C6" s="23">
        <v>17.37</v>
      </c>
      <c r="D6" s="23"/>
    </row>
    <row r="7" ht="23.25" customHeight="1" spans="1:4">
      <c r="A7" s="23" t="s">
        <v>14</v>
      </c>
      <c r="B7" s="23" t="s">
        <v>28</v>
      </c>
      <c r="C7" s="23">
        <v>13.89</v>
      </c>
      <c r="D7" s="23"/>
    </row>
    <row r="8" ht="23.25" customHeight="1" spans="1:4">
      <c r="A8" s="23" t="s">
        <v>15</v>
      </c>
      <c r="B8" s="23" t="s">
        <v>29</v>
      </c>
      <c r="C8" s="23">
        <v>20.84</v>
      </c>
      <c r="D8" s="23"/>
    </row>
    <row r="9" ht="23.25" customHeight="1" spans="1:4">
      <c r="A9" s="23"/>
      <c r="B9" s="23" t="s">
        <v>30</v>
      </c>
      <c r="C9" s="23">
        <v>17.03</v>
      </c>
      <c r="D9" s="23"/>
    </row>
    <row r="10" ht="23.25" customHeight="1" spans="1:4">
      <c r="A10" s="22" t="s">
        <v>31</v>
      </c>
      <c r="B10" s="22"/>
      <c r="C10" s="22">
        <v>37.87</v>
      </c>
      <c r="D10" s="23"/>
    </row>
    <row r="11" ht="23.25" customHeight="1" spans="1:4">
      <c r="A11" s="23" t="s">
        <v>16</v>
      </c>
      <c r="B11" s="23" t="s">
        <v>32</v>
      </c>
      <c r="C11" s="23">
        <v>10.42</v>
      </c>
      <c r="D11" s="23"/>
    </row>
    <row r="12" ht="23.25" customHeight="1" spans="1:4">
      <c r="A12" s="23" t="s">
        <v>17</v>
      </c>
      <c r="B12" s="23" t="s">
        <v>33</v>
      </c>
      <c r="C12" s="23">
        <v>20.84</v>
      </c>
      <c r="D12" s="23"/>
    </row>
    <row r="13" ht="23.25" customHeight="1" spans="1:4">
      <c r="A13" s="23"/>
      <c r="B13" s="23" t="s">
        <v>34</v>
      </c>
      <c r="C13" s="23">
        <v>24.31</v>
      </c>
      <c r="D13" s="23"/>
    </row>
    <row r="14" ht="23.25" customHeight="1" spans="1:4">
      <c r="A14" s="23"/>
      <c r="B14" s="23" t="s">
        <v>35</v>
      </c>
      <c r="C14" s="23">
        <v>20.51</v>
      </c>
      <c r="D14" s="23"/>
    </row>
    <row r="15" ht="23.25" customHeight="1" spans="1:4">
      <c r="A15" s="22" t="s">
        <v>36</v>
      </c>
      <c r="B15" s="22"/>
      <c r="C15" s="22">
        <v>65.66</v>
      </c>
      <c r="D15" s="23"/>
    </row>
    <row r="16" ht="23.25" customHeight="1" spans="1:4">
      <c r="A16" s="23" t="s">
        <v>18</v>
      </c>
      <c r="B16" s="23" t="s">
        <v>37</v>
      </c>
      <c r="C16" s="23">
        <v>24.15</v>
      </c>
      <c r="D16" s="23"/>
    </row>
    <row r="17" ht="23.25" customHeight="1" spans="1:4">
      <c r="A17" s="23"/>
      <c r="B17" s="23" t="s">
        <v>38</v>
      </c>
      <c r="C17" s="23">
        <v>24.31</v>
      </c>
      <c r="D17" s="23"/>
    </row>
    <row r="18" ht="23.25" customHeight="1" spans="1:4">
      <c r="A18" s="22" t="s">
        <v>39</v>
      </c>
      <c r="B18" s="22"/>
      <c r="C18" s="22">
        <v>48.46</v>
      </c>
      <c r="D18" s="23"/>
    </row>
    <row r="19" ht="23.25" customHeight="1" spans="1:4">
      <c r="A19" s="23" t="s">
        <v>22</v>
      </c>
      <c r="B19" s="23" t="s">
        <v>40</v>
      </c>
      <c r="C19" s="23">
        <v>10.42</v>
      </c>
      <c r="D19" s="23"/>
    </row>
  </sheetData>
  <mergeCells count="9">
    <mergeCell ref="A2:D2"/>
    <mergeCell ref="A4:B4"/>
    <mergeCell ref="A5:B5"/>
    <mergeCell ref="A10:B10"/>
    <mergeCell ref="A15:B15"/>
    <mergeCell ref="A18:B18"/>
    <mergeCell ref="A8:A9"/>
    <mergeCell ref="A12:A14"/>
    <mergeCell ref="A16:A17"/>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
  <sheetViews>
    <sheetView workbookViewId="0">
      <selection activeCell="A1" sqref="A1"/>
    </sheetView>
  </sheetViews>
  <sheetFormatPr defaultColWidth="9" defaultRowHeight="13.5" outlineLevelCol="2"/>
  <cols>
    <col min="1" max="1" width="18.375" customWidth="1"/>
    <col min="2" max="2" width="42.75" customWidth="1"/>
    <col min="3" max="3" width="18.625" customWidth="1"/>
  </cols>
  <sheetData>
    <row r="1" ht="21" customHeight="1" spans="1:1">
      <c r="A1" s="2" t="s">
        <v>41</v>
      </c>
    </row>
    <row r="2" ht="35.25" customHeight="1" spans="1:3">
      <c r="A2" s="26" t="s">
        <v>42</v>
      </c>
      <c r="B2" s="26"/>
      <c r="C2" s="26"/>
    </row>
    <row r="3" spans="3:3">
      <c r="C3" s="21" t="s">
        <v>2</v>
      </c>
    </row>
    <row r="4" ht="25.5" customHeight="1" spans="1:3">
      <c r="A4" s="22" t="s">
        <v>3</v>
      </c>
      <c r="B4" s="22" t="s">
        <v>43</v>
      </c>
      <c r="C4" s="22" t="s">
        <v>25</v>
      </c>
    </row>
    <row r="5" ht="25.5" customHeight="1" spans="1:3">
      <c r="A5" s="22" t="s">
        <v>26</v>
      </c>
      <c r="B5" s="22"/>
      <c r="C5" s="22">
        <v>51</v>
      </c>
    </row>
    <row r="6" ht="25.5" customHeight="1" spans="1:3">
      <c r="A6" s="23" t="s">
        <v>13</v>
      </c>
      <c r="B6" s="23" t="s">
        <v>44</v>
      </c>
      <c r="C6" s="23">
        <v>3</v>
      </c>
    </row>
    <row r="7" ht="25.5" customHeight="1" spans="1:3">
      <c r="A7" s="23"/>
      <c r="B7" s="23" t="s">
        <v>45</v>
      </c>
      <c r="C7" s="23">
        <v>3</v>
      </c>
    </row>
    <row r="8" ht="25.5" customHeight="1" spans="1:3">
      <c r="A8" s="22" t="s">
        <v>46</v>
      </c>
      <c r="B8" s="22"/>
      <c r="C8" s="22">
        <v>6</v>
      </c>
    </row>
    <row r="9" ht="25.5" customHeight="1" spans="1:3">
      <c r="A9" s="23" t="s">
        <v>14</v>
      </c>
      <c r="B9" s="23" t="s">
        <v>47</v>
      </c>
      <c r="C9" s="23">
        <v>3</v>
      </c>
    </row>
    <row r="10" ht="25.5" customHeight="1" spans="1:3">
      <c r="A10" s="23"/>
      <c r="B10" s="23" t="s">
        <v>48</v>
      </c>
      <c r="C10" s="23">
        <v>3</v>
      </c>
    </row>
    <row r="11" ht="25.5" customHeight="1" spans="1:3">
      <c r="A11" s="22" t="s">
        <v>49</v>
      </c>
      <c r="B11" s="22"/>
      <c r="C11" s="22">
        <v>6</v>
      </c>
    </row>
    <row r="12" ht="25.5" customHeight="1" spans="1:3">
      <c r="A12" s="23" t="s">
        <v>15</v>
      </c>
      <c r="B12" s="23" t="s">
        <v>50</v>
      </c>
      <c r="C12" s="23">
        <v>3</v>
      </c>
    </row>
    <row r="13" ht="25.5" customHeight="1" spans="1:3">
      <c r="A13" s="23"/>
      <c r="B13" s="23" t="s">
        <v>51</v>
      </c>
      <c r="C13" s="23">
        <v>3</v>
      </c>
    </row>
    <row r="14" ht="25.5" customHeight="1" spans="1:3">
      <c r="A14" s="23"/>
      <c r="B14" s="23" t="s">
        <v>52</v>
      </c>
      <c r="C14" s="23">
        <v>3</v>
      </c>
    </row>
    <row r="15" ht="25.5" customHeight="1" spans="1:3">
      <c r="A15" s="22" t="s">
        <v>31</v>
      </c>
      <c r="B15" s="22"/>
      <c r="C15" s="22">
        <v>9</v>
      </c>
    </row>
    <row r="16" ht="25.5" customHeight="1" spans="1:3">
      <c r="A16" s="23" t="s">
        <v>16</v>
      </c>
      <c r="B16" s="23" t="s">
        <v>53</v>
      </c>
      <c r="C16" s="23">
        <v>3</v>
      </c>
    </row>
    <row r="17" ht="25.5" customHeight="1" spans="1:3">
      <c r="A17" s="23"/>
      <c r="B17" s="23" t="s">
        <v>54</v>
      </c>
      <c r="C17" s="23">
        <v>3</v>
      </c>
    </row>
    <row r="18" ht="25.5" customHeight="1" spans="1:3">
      <c r="A18" s="22" t="s">
        <v>55</v>
      </c>
      <c r="B18" s="22"/>
      <c r="C18" s="22">
        <v>6</v>
      </c>
    </row>
    <row r="19" ht="25.5" customHeight="1" spans="1:3">
      <c r="A19" s="23" t="s">
        <v>17</v>
      </c>
      <c r="B19" s="23" t="s">
        <v>56</v>
      </c>
      <c r="C19" s="23">
        <v>3</v>
      </c>
    </row>
    <row r="20" ht="25.5" customHeight="1" spans="1:3">
      <c r="A20" s="23"/>
      <c r="B20" s="23" t="s">
        <v>57</v>
      </c>
      <c r="C20" s="23">
        <v>3</v>
      </c>
    </row>
    <row r="21" ht="25.5" customHeight="1" spans="1:3">
      <c r="A21" s="23"/>
      <c r="B21" s="23" t="s">
        <v>58</v>
      </c>
      <c r="C21" s="23">
        <v>3</v>
      </c>
    </row>
    <row r="22" ht="25.5" customHeight="1" spans="1:3">
      <c r="A22" s="23"/>
      <c r="B22" s="23" t="s">
        <v>59</v>
      </c>
      <c r="C22" s="23">
        <v>3</v>
      </c>
    </row>
    <row r="23" ht="25.5" customHeight="1" spans="1:3">
      <c r="A23" s="22" t="s">
        <v>36</v>
      </c>
      <c r="B23" s="22"/>
      <c r="C23" s="22">
        <v>12</v>
      </c>
    </row>
    <row r="24" ht="25.5" customHeight="1" spans="1:3">
      <c r="A24" s="23" t="s">
        <v>18</v>
      </c>
      <c r="B24" s="23" t="s">
        <v>60</v>
      </c>
      <c r="C24" s="23">
        <v>3</v>
      </c>
    </row>
    <row r="25" ht="25.5" customHeight="1" spans="1:3">
      <c r="A25" s="23"/>
      <c r="B25" s="23" t="s">
        <v>61</v>
      </c>
      <c r="C25" s="23">
        <v>3</v>
      </c>
    </row>
    <row r="26" ht="25.5" customHeight="1" spans="1:3">
      <c r="A26" s="23"/>
      <c r="B26" s="23" t="s">
        <v>62</v>
      </c>
      <c r="C26" s="23">
        <v>3</v>
      </c>
    </row>
    <row r="27" ht="25.5" customHeight="1" spans="1:3">
      <c r="A27" s="22" t="s">
        <v>39</v>
      </c>
      <c r="B27" s="22"/>
      <c r="C27" s="22">
        <v>9</v>
      </c>
    </row>
    <row r="28" ht="25.5" customHeight="1" spans="1:3">
      <c r="A28" s="23" t="s">
        <v>22</v>
      </c>
      <c r="B28" s="23" t="s">
        <v>63</v>
      </c>
      <c r="C28" s="23">
        <v>3</v>
      </c>
    </row>
  </sheetData>
  <mergeCells count="14">
    <mergeCell ref="A2:C2"/>
    <mergeCell ref="A5:B5"/>
    <mergeCell ref="A8:B8"/>
    <mergeCell ref="A11:B11"/>
    <mergeCell ref="A15:B15"/>
    <mergeCell ref="A18:B18"/>
    <mergeCell ref="A23:B23"/>
    <mergeCell ref="A27:B27"/>
    <mergeCell ref="A6:A7"/>
    <mergeCell ref="A9:A10"/>
    <mergeCell ref="A12:A14"/>
    <mergeCell ref="A16:A17"/>
    <mergeCell ref="A19:A22"/>
    <mergeCell ref="A24:A26"/>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B3" sqref="B3"/>
    </sheetView>
  </sheetViews>
  <sheetFormatPr defaultColWidth="9" defaultRowHeight="13.5" outlineLevelCol="1"/>
  <cols>
    <col min="1" max="1" width="34.875" customWidth="1"/>
    <col min="2" max="2" width="31.375" customWidth="1"/>
  </cols>
  <sheetData>
    <row r="1" ht="23.25" customHeight="1" spans="1:1">
      <c r="A1" s="2" t="s">
        <v>64</v>
      </c>
    </row>
    <row r="2" ht="36" customHeight="1" spans="1:2">
      <c r="A2" s="20" t="s">
        <v>65</v>
      </c>
      <c r="B2" s="20"/>
    </row>
    <row r="3" ht="25.5" customHeight="1" spans="2:2">
      <c r="B3" s="21" t="s">
        <v>2</v>
      </c>
    </row>
    <row r="4" s="19" customFormat="1" ht="41.25" customHeight="1" spans="1:2">
      <c r="A4" s="22" t="s">
        <v>66</v>
      </c>
      <c r="B4" s="22" t="s">
        <v>25</v>
      </c>
    </row>
    <row r="5" s="19" customFormat="1" ht="41.25" customHeight="1" spans="1:2">
      <c r="A5" s="22" t="s">
        <v>26</v>
      </c>
      <c r="B5" s="22">
        <v>98</v>
      </c>
    </row>
    <row r="6" s="19" customFormat="1" ht="41.25" customHeight="1" spans="1:2">
      <c r="A6" s="23" t="s">
        <v>13</v>
      </c>
      <c r="B6" s="23">
        <v>14</v>
      </c>
    </row>
    <row r="7" s="19" customFormat="1" ht="41.25" customHeight="1" spans="1:2">
      <c r="A7" s="23" t="s">
        <v>14</v>
      </c>
      <c r="B7" s="23">
        <v>14</v>
      </c>
    </row>
    <row r="8" s="19" customFormat="1" ht="41.25" customHeight="1" spans="1:2">
      <c r="A8" s="23" t="s">
        <v>15</v>
      </c>
      <c r="B8" s="23">
        <v>14</v>
      </c>
    </row>
    <row r="9" s="19" customFormat="1" ht="41.25" customHeight="1" spans="1:2">
      <c r="A9" s="23" t="s">
        <v>16</v>
      </c>
      <c r="B9" s="23">
        <v>14</v>
      </c>
    </row>
    <row r="10" s="19" customFormat="1" ht="41.25" customHeight="1" spans="1:2">
      <c r="A10" s="23" t="s">
        <v>17</v>
      </c>
      <c r="B10" s="23">
        <v>14</v>
      </c>
    </row>
    <row r="11" s="19" customFormat="1" ht="41.25" customHeight="1" spans="1:2">
      <c r="A11" s="23" t="s">
        <v>18</v>
      </c>
      <c r="B11" s="23">
        <v>14</v>
      </c>
    </row>
    <row r="12" s="19" customFormat="1" ht="41.25" customHeight="1" spans="1:2">
      <c r="A12" s="23" t="s">
        <v>22</v>
      </c>
      <c r="B12" s="23">
        <v>14</v>
      </c>
    </row>
  </sheetData>
  <mergeCells count="1">
    <mergeCell ref="A2:B2"/>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C10" sqref="C10"/>
    </sheetView>
  </sheetViews>
  <sheetFormatPr defaultColWidth="9" defaultRowHeight="13.5" outlineLevelRow="4" outlineLevelCol="2"/>
  <cols>
    <col min="1" max="1" width="24.75" customWidth="1"/>
    <col min="2" max="2" width="18.625" customWidth="1"/>
    <col min="3" max="3" width="37.625" customWidth="1"/>
  </cols>
  <sheetData>
    <row r="1" ht="30" customHeight="1" spans="1:1">
      <c r="A1" s="2" t="s">
        <v>67</v>
      </c>
    </row>
    <row r="2" ht="42" customHeight="1" spans="1:3">
      <c r="A2" s="20" t="s">
        <v>68</v>
      </c>
      <c r="B2" s="20"/>
      <c r="C2" s="20"/>
    </row>
    <row r="3" ht="30.75" customHeight="1" spans="3:3">
      <c r="C3" s="21" t="s">
        <v>2</v>
      </c>
    </row>
    <row r="4" s="24" customFormat="1" ht="45.75" customHeight="1" spans="1:3">
      <c r="A4" s="22" t="s">
        <v>69</v>
      </c>
      <c r="B4" s="22" t="s">
        <v>25</v>
      </c>
      <c r="C4" s="22" t="s">
        <v>70</v>
      </c>
    </row>
    <row r="5" ht="98.25" customHeight="1" spans="1:3">
      <c r="A5" s="23" t="s">
        <v>71</v>
      </c>
      <c r="B5" s="23">
        <v>78</v>
      </c>
      <c r="C5" s="25" t="s">
        <v>72</v>
      </c>
    </row>
  </sheetData>
  <mergeCells count="1">
    <mergeCell ref="A2:C2"/>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C11" sqref="C11"/>
    </sheetView>
  </sheetViews>
  <sheetFormatPr defaultColWidth="9" defaultRowHeight="13.5" outlineLevelCol="2"/>
  <cols>
    <col min="1" max="1" width="36.25" customWidth="1"/>
    <col min="2" max="3" width="21.75" customWidth="1"/>
  </cols>
  <sheetData>
    <row r="1" ht="25.5" customHeight="1" spans="1:1">
      <c r="A1" s="2" t="s">
        <v>73</v>
      </c>
    </row>
    <row r="2" ht="46.5" customHeight="1" spans="1:3">
      <c r="A2" s="20" t="s">
        <v>74</v>
      </c>
      <c r="B2" s="20"/>
      <c r="C2" s="20"/>
    </row>
    <row r="3" ht="24.75" customHeight="1" spans="3:3">
      <c r="C3" s="21" t="s">
        <v>2</v>
      </c>
    </row>
    <row r="4" s="19" customFormat="1" ht="29.25" customHeight="1" spans="1:3">
      <c r="A4" s="22" t="s">
        <v>75</v>
      </c>
      <c r="B4" s="22" t="s">
        <v>76</v>
      </c>
      <c r="C4" s="22" t="s">
        <v>25</v>
      </c>
    </row>
    <row r="5" s="19" customFormat="1" ht="29.25" customHeight="1" spans="1:3">
      <c r="A5" s="22" t="s">
        <v>26</v>
      </c>
      <c r="B5" s="22" t="s">
        <v>77</v>
      </c>
      <c r="C5" s="22">
        <v>88</v>
      </c>
    </row>
    <row r="6" s="19" customFormat="1" ht="29.25" customHeight="1" spans="1:3">
      <c r="A6" s="23" t="s">
        <v>12</v>
      </c>
      <c r="B6" s="23" t="s">
        <v>78</v>
      </c>
      <c r="C6" s="23">
        <v>22</v>
      </c>
    </row>
    <row r="7" s="19" customFormat="1" ht="29.25" customHeight="1" spans="1:3">
      <c r="A7" s="23" t="s">
        <v>17</v>
      </c>
      <c r="B7" s="23" t="s">
        <v>79</v>
      </c>
      <c r="C7" s="23">
        <v>17</v>
      </c>
    </row>
    <row r="8" s="19" customFormat="1" ht="29.25" customHeight="1" spans="1:3">
      <c r="A8" s="23" t="s">
        <v>18</v>
      </c>
      <c r="B8" s="23" t="s">
        <v>80</v>
      </c>
      <c r="C8" s="23">
        <v>16</v>
      </c>
    </row>
    <row r="9" s="19" customFormat="1" ht="29.25" customHeight="1" spans="1:3">
      <c r="A9" s="23" t="s">
        <v>19</v>
      </c>
      <c r="B9" s="23" t="s">
        <v>81</v>
      </c>
      <c r="C9" s="23">
        <v>10</v>
      </c>
    </row>
    <row r="10" s="19" customFormat="1" ht="29.25" customHeight="1" spans="1:3">
      <c r="A10" s="23" t="s">
        <v>20</v>
      </c>
      <c r="B10" s="23" t="s">
        <v>82</v>
      </c>
      <c r="C10" s="23">
        <v>8</v>
      </c>
    </row>
    <row r="11" s="19" customFormat="1" ht="29.25" customHeight="1" spans="1:3">
      <c r="A11" s="23" t="s">
        <v>21</v>
      </c>
      <c r="B11" s="23" t="s">
        <v>83</v>
      </c>
      <c r="C11" s="23">
        <v>15</v>
      </c>
    </row>
  </sheetData>
  <mergeCells count="1">
    <mergeCell ref="A2:C2"/>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4"/>
  <sheetViews>
    <sheetView tabSelected="1" workbookViewId="0">
      <selection activeCell="H5" sqref="H5"/>
    </sheetView>
  </sheetViews>
  <sheetFormatPr defaultColWidth="9" defaultRowHeight="13.5" outlineLevelCol="5"/>
  <cols>
    <col min="1" max="1" width="10.75" customWidth="1"/>
    <col min="2" max="2" width="12.25" customWidth="1"/>
    <col min="3" max="3" width="10.75" customWidth="1"/>
    <col min="4" max="4" width="17.625" customWidth="1"/>
    <col min="5" max="5" width="35.875" customWidth="1"/>
    <col min="6" max="6" width="19.75" customWidth="1"/>
  </cols>
  <sheetData>
    <row r="1" ht="18.75" spans="1:1">
      <c r="A1" s="2" t="s">
        <v>84</v>
      </c>
    </row>
    <row r="2" ht="27" customHeight="1" spans="1:6">
      <c r="A2" s="3" t="s">
        <v>85</v>
      </c>
      <c r="B2" s="3"/>
      <c r="C2" s="3"/>
      <c r="D2" s="3"/>
      <c r="E2" s="3"/>
      <c r="F2" s="3"/>
    </row>
    <row r="3" ht="29.25" customHeight="1" spans="1:6">
      <c r="A3" s="4" t="s">
        <v>86</v>
      </c>
      <c r="B3" s="4"/>
      <c r="C3" s="4"/>
      <c r="D3" s="4"/>
      <c r="E3" s="5" t="s">
        <v>87</v>
      </c>
      <c r="F3" s="5"/>
    </row>
    <row r="4" ht="21" customHeight="1" spans="1:6">
      <c r="A4" s="4" t="s">
        <v>88</v>
      </c>
      <c r="B4" s="4"/>
      <c r="C4" s="4"/>
      <c r="D4" s="4"/>
      <c r="E4" s="5" t="s">
        <v>89</v>
      </c>
      <c r="F4" s="5"/>
    </row>
    <row r="5" ht="33" customHeight="1" spans="1:6">
      <c r="A5" s="6" t="s">
        <v>90</v>
      </c>
      <c r="B5" s="4" t="s">
        <v>91</v>
      </c>
      <c r="C5" s="4"/>
      <c r="D5" s="4"/>
      <c r="E5" s="5" t="s">
        <v>92</v>
      </c>
      <c r="F5" s="5"/>
    </row>
    <row r="6" ht="21" customHeight="1" spans="1:6">
      <c r="A6" s="6" t="s">
        <v>93</v>
      </c>
      <c r="B6" s="5" t="s">
        <v>94</v>
      </c>
      <c r="C6" s="5"/>
      <c r="D6" s="5"/>
      <c r="E6" s="5"/>
      <c r="F6" s="5"/>
    </row>
    <row r="7" ht="21" customHeight="1" spans="1:6">
      <c r="A7" s="7"/>
      <c r="B7" s="5" t="s">
        <v>95</v>
      </c>
      <c r="C7" s="5"/>
      <c r="D7" s="5"/>
      <c r="E7" s="5"/>
      <c r="F7" s="5"/>
    </row>
    <row r="8" ht="21" customHeight="1" spans="1:6">
      <c r="A8" s="8"/>
      <c r="B8" s="5" t="s">
        <v>96</v>
      </c>
      <c r="C8" s="5"/>
      <c r="D8" s="5"/>
      <c r="E8" s="5"/>
      <c r="F8" s="5"/>
    </row>
    <row r="9" ht="176.25" customHeight="1" spans="1:6">
      <c r="A9" s="4" t="s">
        <v>97</v>
      </c>
      <c r="B9" s="9" t="s">
        <v>98</v>
      </c>
      <c r="C9" s="9"/>
      <c r="D9" s="9"/>
      <c r="E9" s="9"/>
      <c r="F9" s="9"/>
    </row>
    <row r="10" s="1" customFormat="1" ht="18" customHeight="1" spans="1:6">
      <c r="A10" s="10" t="s">
        <v>99</v>
      </c>
      <c r="B10" s="10" t="s">
        <v>100</v>
      </c>
      <c r="C10" s="11" t="s">
        <v>101</v>
      </c>
      <c r="D10" s="11" t="s">
        <v>102</v>
      </c>
      <c r="E10" s="11"/>
      <c r="F10" s="11" t="s">
        <v>103</v>
      </c>
    </row>
    <row r="11" s="1" customFormat="1" ht="18" customHeight="1" spans="1:6">
      <c r="A11" s="12"/>
      <c r="B11" s="11" t="s">
        <v>104</v>
      </c>
      <c r="C11" s="11" t="s">
        <v>105</v>
      </c>
      <c r="D11" s="13" t="s">
        <v>106</v>
      </c>
      <c r="E11" s="13"/>
      <c r="F11" s="13" t="s">
        <v>107</v>
      </c>
    </row>
    <row r="12" s="1" customFormat="1" ht="18" customHeight="1" spans="1:6">
      <c r="A12" s="12"/>
      <c r="B12" s="11"/>
      <c r="C12" s="11"/>
      <c r="D12" s="13" t="s">
        <v>108</v>
      </c>
      <c r="E12" s="13"/>
      <c r="F12" s="13" t="s">
        <v>109</v>
      </c>
    </row>
    <row r="13" s="1" customFormat="1" ht="18" customHeight="1" spans="1:6">
      <c r="A13" s="12"/>
      <c r="B13" s="11"/>
      <c r="C13" s="11"/>
      <c r="D13" s="13" t="s">
        <v>110</v>
      </c>
      <c r="E13" s="13"/>
      <c r="F13" s="13" t="s">
        <v>111</v>
      </c>
    </row>
    <row r="14" s="1" customFormat="1" ht="18" customHeight="1" spans="1:6">
      <c r="A14" s="12"/>
      <c r="B14" s="11"/>
      <c r="C14" s="11"/>
      <c r="D14" s="13" t="s">
        <v>112</v>
      </c>
      <c r="E14" s="13"/>
      <c r="F14" s="14" t="s">
        <v>113</v>
      </c>
    </row>
    <row r="15" s="1" customFormat="1" ht="29.25" customHeight="1" spans="1:6">
      <c r="A15" s="12"/>
      <c r="B15" s="11"/>
      <c r="C15" s="11"/>
      <c r="D15" s="13" t="s">
        <v>114</v>
      </c>
      <c r="E15" s="13"/>
      <c r="F15" s="15">
        <v>0.8</v>
      </c>
    </row>
    <row r="16" s="1" customFormat="1" ht="18" customHeight="1" spans="1:6">
      <c r="A16" s="12"/>
      <c r="B16" s="11"/>
      <c r="C16" s="11"/>
      <c r="D16" s="13" t="s">
        <v>115</v>
      </c>
      <c r="E16" s="13"/>
      <c r="F16" s="13" t="s">
        <v>116</v>
      </c>
    </row>
    <row r="17" s="1" customFormat="1" ht="33.75" customHeight="1" spans="1:6">
      <c r="A17" s="12"/>
      <c r="B17" s="11"/>
      <c r="C17" s="11"/>
      <c r="D17" s="13" t="s">
        <v>117</v>
      </c>
      <c r="E17" s="13"/>
      <c r="F17" s="13" t="s">
        <v>118</v>
      </c>
    </row>
    <row r="18" s="1" customFormat="1" ht="38.25" customHeight="1" spans="1:6">
      <c r="A18" s="12"/>
      <c r="B18" s="11"/>
      <c r="C18" s="11" t="s">
        <v>119</v>
      </c>
      <c r="D18" s="13" t="s">
        <v>120</v>
      </c>
      <c r="E18" s="13"/>
      <c r="F18" s="13" t="s">
        <v>121</v>
      </c>
    </row>
    <row r="19" s="1" customFormat="1" ht="26.25" customHeight="1" spans="1:6">
      <c r="A19" s="12"/>
      <c r="B19" s="11"/>
      <c r="C19" s="11"/>
      <c r="D19" s="13" t="s">
        <v>122</v>
      </c>
      <c r="E19" s="13"/>
      <c r="F19" s="15">
        <v>1</v>
      </c>
    </row>
    <row r="20" s="1" customFormat="1" ht="18" customHeight="1" spans="1:6">
      <c r="A20" s="12"/>
      <c r="B20" s="11"/>
      <c r="C20" s="11"/>
      <c r="D20" s="13" t="s">
        <v>123</v>
      </c>
      <c r="E20" s="13"/>
      <c r="F20" s="15">
        <v>1</v>
      </c>
    </row>
    <row r="21" s="1" customFormat="1" ht="18" customHeight="1" spans="1:6">
      <c r="A21" s="12"/>
      <c r="B21" s="11"/>
      <c r="C21" s="11" t="s">
        <v>124</v>
      </c>
      <c r="D21" s="13" t="s">
        <v>125</v>
      </c>
      <c r="E21" s="13"/>
      <c r="F21" s="15">
        <v>1</v>
      </c>
    </row>
    <row r="22" s="1" customFormat="1" ht="18" customHeight="1" spans="1:6">
      <c r="A22" s="12"/>
      <c r="B22" s="11"/>
      <c r="C22" s="11"/>
      <c r="D22" s="13" t="s">
        <v>126</v>
      </c>
      <c r="E22" s="13"/>
      <c r="F22" s="15">
        <v>1</v>
      </c>
    </row>
    <row r="23" s="1" customFormat="1" ht="18" customHeight="1" spans="1:6">
      <c r="A23" s="12"/>
      <c r="B23" s="11"/>
      <c r="C23" s="11"/>
      <c r="D23" s="13" t="s">
        <v>127</v>
      </c>
      <c r="E23" s="13"/>
      <c r="F23" s="13" t="s">
        <v>128</v>
      </c>
    </row>
    <row r="24" s="1" customFormat="1" ht="18.75" customHeight="1" spans="1:6">
      <c r="A24" s="12"/>
      <c r="B24" s="11" t="s">
        <v>129</v>
      </c>
      <c r="C24" s="10" t="s">
        <v>130</v>
      </c>
      <c r="D24" s="13" t="s">
        <v>131</v>
      </c>
      <c r="E24" s="13"/>
      <c r="F24" s="13" t="s">
        <v>132</v>
      </c>
    </row>
    <row r="25" s="1" customFormat="1" ht="18.75" customHeight="1" spans="1:6">
      <c r="A25" s="12"/>
      <c r="B25" s="11"/>
      <c r="C25" s="12"/>
      <c r="D25" s="13" t="s">
        <v>133</v>
      </c>
      <c r="E25" s="13"/>
      <c r="F25" s="13" t="s">
        <v>134</v>
      </c>
    </row>
    <row r="26" s="1" customFormat="1" ht="18.75" customHeight="1" spans="1:6">
      <c r="A26" s="12"/>
      <c r="B26" s="11"/>
      <c r="C26" s="12"/>
      <c r="D26" s="13" t="s">
        <v>135</v>
      </c>
      <c r="E26" s="13"/>
      <c r="F26" s="13" t="s">
        <v>136</v>
      </c>
    </row>
    <row r="27" s="1" customFormat="1" ht="18.75" customHeight="1" spans="1:6">
      <c r="A27" s="12"/>
      <c r="B27" s="11"/>
      <c r="C27" s="16"/>
      <c r="D27" s="17" t="s">
        <v>137</v>
      </c>
      <c r="E27" s="18"/>
      <c r="F27" s="13" t="s">
        <v>136</v>
      </c>
    </row>
    <row r="28" s="1" customFormat="1" ht="18.75" customHeight="1" spans="1:6">
      <c r="A28" s="12"/>
      <c r="B28" s="11"/>
      <c r="C28" s="11" t="s">
        <v>138</v>
      </c>
      <c r="D28" s="13" t="s">
        <v>139</v>
      </c>
      <c r="E28" s="13"/>
      <c r="F28" s="13" t="s">
        <v>140</v>
      </c>
    </row>
    <row r="29" s="1" customFormat="1" ht="18.75" customHeight="1" spans="1:6">
      <c r="A29" s="12"/>
      <c r="B29" s="11"/>
      <c r="C29" s="11"/>
      <c r="D29" s="13" t="s">
        <v>141</v>
      </c>
      <c r="E29" s="13"/>
      <c r="F29" s="13" t="s">
        <v>142</v>
      </c>
    </row>
    <row r="30" s="1" customFormat="1" ht="18.75" customHeight="1" spans="1:6">
      <c r="A30" s="12"/>
      <c r="B30" s="11"/>
      <c r="C30" s="10" t="s">
        <v>143</v>
      </c>
      <c r="D30" s="13" t="s">
        <v>144</v>
      </c>
      <c r="E30" s="13"/>
      <c r="F30" s="13" t="s">
        <v>145</v>
      </c>
    </row>
    <row r="31" s="1" customFormat="1" ht="18.75" customHeight="1" spans="1:6">
      <c r="A31" s="12"/>
      <c r="B31" s="11"/>
      <c r="C31" s="12"/>
      <c r="D31" s="13" t="s">
        <v>146</v>
      </c>
      <c r="E31" s="13"/>
      <c r="F31" s="13" t="s">
        <v>145</v>
      </c>
    </row>
    <row r="32" s="1" customFormat="1" ht="18.75" customHeight="1" spans="1:6">
      <c r="A32" s="12"/>
      <c r="B32" s="11"/>
      <c r="C32" s="12"/>
      <c r="D32" s="13" t="s">
        <v>147</v>
      </c>
      <c r="E32" s="13"/>
      <c r="F32" s="13" t="s">
        <v>148</v>
      </c>
    </row>
    <row r="33" s="1" customFormat="1" ht="18.75" customHeight="1" spans="1:6">
      <c r="A33" s="12"/>
      <c r="B33" s="11"/>
      <c r="C33" s="12"/>
      <c r="D33" s="13" t="s">
        <v>149</v>
      </c>
      <c r="E33" s="13"/>
      <c r="F33" s="13" t="s">
        <v>150</v>
      </c>
    </row>
    <row r="34" s="1" customFormat="1" ht="18.75" customHeight="1" spans="1:6">
      <c r="A34" s="16"/>
      <c r="B34" s="11"/>
      <c r="C34" s="16"/>
      <c r="D34" s="13" t="s">
        <v>151</v>
      </c>
      <c r="E34" s="13"/>
      <c r="F34" s="13" t="s">
        <v>145</v>
      </c>
    </row>
  </sheetData>
  <mergeCells count="46">
    <mergeCell ref="A2:F2"/>
    <mergeCell ref="A3:D3"/>
    <mergeCell ref="E3:F3"/>
    <mergeCell ref="A4:D4"/>
    <mergeCell ref="E4:F4"/>
    <mergeCell ref="B5:D5"/>
    <mergeCell ref="E5:F5"/>
    <mergeCell ref="B6:F6"/>
    <mergeCell ref="B7:F7"/>
    <mergeCell ref="B8:F8"/>
    <mergeCell ref="B9:F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A6:A8"/>
    <mergeCell ref="A10:A34"/>
    <mergeCell ref="B11:B23"/>
    <mergeCell ref="B24:B34"/>
    <mergeCell ref="C11:C17"/>
    <mergeCell ref="C18:C20"/>
    <mergeCell ref="C21:C23"/>
    <mergeCell ref="C24:C27"/>
    <mergeCell ref="C28:C29"/>
    <mergeCell ref="C30:C34"/>
  </mergeCells>
  <pageMargins left="0.38" right="0.17" top="0.2" bottom="0.2" header="0.17" footer="0.17"/>
  <pageSetup paperSize="9" scale="91" orientation="portrait"/>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7</vt:i4>
      </vt:variant>
    </vt:vector>
  </HeadingPairs>
  <TitlesOfParts>
    <vt:vector size="7" baseType="lpstr">
      <vt:lpstr>附件2</vt:lpstr>
      <vt:lpstr>附件2-1</vt:lpstr>
      <vt:lpstr>附件2-2</vt:lpstr>
      <vt:lpstr>附件2-3</vt:lpstr>
      <vt:lpstr>附件2-4</vt:lpstr>
      <vt:lpstr>附件2-5</vt:lpstr>
      <vt:lpstr>附件2-6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有DD</cp:lastModifiedBy>
  <dcterms:created xsi:type="dcterms:W3CDTF">2019-12-25T07:20:00Z</dcterms:created>
  <cp:lastPrinted>2019-12-26T01:28:00Z</cp:lastPrinted>
  <dcterms:modified xsi:type="dcterms:W3CDTF">2021-06-21T01:07:53Z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537CC58917E44D8DA3F632EBF7208BB3</vt:lpwstr>
  </property>
  <property fmtid="{D5CDD505-2E9C-101B-9397-08002B2CF9AE}" pid="3" name="KSOProductBuildVer">
    <vt:lpwstr>2052-11.1.0.10495</vt:lpwstr>
  </property>
</Properties>
</file>