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82" activeTab="5"/>
  </bookViews>
  <sheets>
    <sheet name="附件1" sheetId="27" r:id="rId1"/>
    <sheet name="附件1-1" sheetId="28" r:id="rId2"/>
    <sheet name="附件1-2" sheetId="29" r:id="rId3"/>
    <sheet name="附件1-3" sheetId="30" r:id="rId4"/>
    <sheet name="附件1-4" sheetId="31" r:id="rId5"/>
    <sheet name="附件1-5" sheetId="32" r:id="rId6"/>
  </sheets>
  <calcPr calcId="144525" concurrentCalc="0"/>
</workbook>
</file>

<file path=xl/sharedStrings.xml><?xml version="1.0" encoding="utf-8"?>
<sst xmlns="http://schemas.openxmlformats.org/spreadsheetml/2006/main" count="129" uniqueCount="97">
  <si>
    <t>附件1</t>
  </si>
  <si>
    <t xml:space="preserve">中央集中彩票公益金支持社会福利事业专项资金调整分配汇总表
</t>
  </si>
  <si>
    <t>单位：万元</t>
  </si>
  <si>
    <t>地区</t>
  </si>
  <si>
    <t>总计</t>
  </si>
  <si>
    <t>老年人福利类项目</t>
  </si>
  <si>
    <t>儿童福利类项目</t>
  </si>
  <si>
    <t>合计</t>
  </si>
  <si>
    <t>儿童福利服务体系建设</t>
  </si>
  <si>
    <t>残疾孤儿手术康复明天计划项目</t>
  </si>
  <si>
    <t>小计</t>
  </si>
  <si>
    <t>孤儿助学</t>
  </si>
  <si>
    <t>湛江市社会福利院</t>
  </si>
  <si>
    <t>赤坎区</t>
  </si>
  <si>
    <t>霞山区</t>
  </si>
  <si>
    <t>坡头区</t>
  </si>
  <si>
    <t>麻章区</t>
  </si>
  <si>
    <t>遂溪县</t>
  </si>
  <si>
    <t>吴川市</t>
  </si>
  <si>
    <t>经开区</t>
  </si>
  <si>
    <t>附件1-1</t>
  </si>
  <si>
    <t>老年人福利类项目调整分配明细表</t>
  </si>
  <si>
    <t>使用单位</t>
  </si>
  <si>
    <t>项目明细</t>
  </si>
  <si>
    <t>调整前分配资金</t>
  </si>
  <si>
    <t>调整后分配资金</t>
  </si>
  <si>
    <t>赤坎区民政局</t>
  </si>
  <si>
    <t>社区居家养老、特困人员供养等养老机构设施建设、设备购置</t>
  </si>
  <si>
    <t>霞山区民政局</t>
  </si>
  <si>
    <t>经开区民政局</t>
  </si>
  <si>
    <t>附件1-2</t>
  </si>
  <si>
    <t>孤儿助学项目调整分配明细表</t>
  </si>
  <si>
    <t>县（市、区）</t>
  </si>
  <si>
    <t>附件1-3</t>
  </si>
  <si>
    <t>儿童福利服务体系建设项目调整分配明细表</t>
  </si>
  <si>
    <t>遂溪县社会福利院</t>
  </si>
  <si>
    <t>吴川市社会福利院</t>
  </si>
  <si>
    <t>附件1-4</t>
  </si>
  <si>
    <t>残疾孤儿手术康复明天计划项目调整分配明细表</t>
  </si>
  <si>
    <t>附件1-6</t>
  </si>
  <si>
    <t>绩效目标表</t>
  </si>
  <si>
    <t>专项名称</t>
  </si>
  <si>
    <t>2020年中央集中彩票公益金支持社会福利事业专项资金</t>
  </si>
  <si>
    <t>省级主管部门</t>
  </si>
  <si>
    <t>广东省民政厅</t>
  </si>
  <si>
    <t>市级财政部门</t>
  </si>
  <si>
    <t>湛江市财政局</t>
  </si>
  <si>
    <t>市级主管部门</t>
  </si>
  <si>
    <t>湛江市民政局</t>
  </si>
  <si>
    <t>资金情况（万元）</t>
  </si>
  <si>
    <t>年度金额：</t>
  </si>
  <si>
    <t>其中：中央补助</t>
  </si>
  <si>
    <t>地方资金</t>
  </si>
  <si>
    <t>年度总体
目标</t>
  </si>
  <si>
    <t>1.支持居家和社区养老服务发展，培育居家和社区养老服务组织和机构，加强社区养老服务设施建设，增强供给能力，有效缓解社区养老服务场地和和设施严重不足问题。
2.通过提升改造特困人员供养服务设施，增强特困人员供养服务设施的照护能力，强化特困人员的兜底保障。
3.通过养老机构消防设施条件进一步改善，服务能力得到提升。
4.精神卫生福利机构基础设施条件进一步改善，服务能力得到提升。
5.为考入全日制高等院校和中等职业院校的成年孤儿在校期间生活、学习等方面予以补助。
6.鼓励引导孤儿继续接受全日制高等院校和中等职业院校教育。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</si>
  <si>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</si>
  <si>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</si>
  <si>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</si>
  <si>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</si>
  <si>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</si>
  <si>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</si>
  <si>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</si>
  <si>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社区养老服务设施覆盖率占比</t>
  </si>
  <si>
    <t>≥50%</t>
  </si>
  <si>
    <t>支持更新改造基础设施设备</t>
  </si>
  <si>
    <t>≥1个</t>
  </si>
  <si>
    <t>每人每学年孤儿助学金</t>
  </si>
  <si>
    <t>1万元</t>
  </si>
  <si>
    <t>质量指标</t>
  </si>
  <si>
    <t>居家和社区养老服务水平</t>
  </si>
  <si>
    <t>有效提升</t>
  </si>
  <si>
    <t>特困人员供养服务设施</t>
  </si>
  <si>
    <t>有效改善</t>
  </si>
  <si>
    <t>精神卫生福利机构设施设备建设采购率和验收合格率</t>
  </si>
  <si>
    <t>提升精神卫生福利机构内集中救治、救助、护理、康复和照料等服务的能力水平</t>
  </si>
  <si>
    <t>孤儿就读大学、硕士、中等职业学校补助情况</t>
  </si>
  <si>
    <t>≥95%</t>
  </si>
  <si>
    <t>效益指标</t>
  </si>
  <si>
    <t>社会效益指标</t>
  </si>
  <si>
    <t>居家和社区养老服务发挥作用情况</t>
  </si>
  <si>
    <t>作用明显</t>
  </si>
  <si>
    <t>特困供养机构服务质量提升情况</t>
  </si>
  <si>
    <t>稳步提升</t>
  </si>
  <si>
    <t>提升精神卫生福利机构服务水平</t>
  </si>
  <si>
    <t>引导孤儿继续接受全日制高等院校和中等职业院校教育</t>
  </si>
  <si>
    <t>可持续影响指标</t>
  </si>
  <si>
    <t>推动全市居家和社区养老服务设施建设提升情况</t>
  </si>
  <si>
    <t>逐年提升</t>
  </si>
  <si>
    <t>满意度指标</t>
  </si>
  <si>
    <t>服务对象满意度指标</t>
  </si>
  <si>
    <t>老年人对居家和社区养老服务的满意度</t>
  </si>
  <si>
    <t>≥85%</t>
  </si>
  <si>
    <t>特困供养人员对特困供养服务设施的满意度</t>
  </si>
  <si>
    <t>精神卫生福利机构内照护服务对象满意度</t>
  </si>
  <si>
    <t>基本满意</t>
  </si>
  <si>
    <t>孤儿监护人满意度</t>
  </si>
  <si>
    <t>≥90%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</si>
</sst>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0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8" borderId="14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8" fillId="26" borderId="15" applyNumberFormat="0" applyAlignment="0" applyProtection="0">
      <alignment vertical="center"/>
    </xf>
    <xf numFmtId="0" fontId="30" fillId="26" borderId="10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workbookViewId="0">
      <selection activeCell="F10" sqref="F10"/>
    </sheetView>
  </sheetViews>
  <sheetFormatPr defaultColWidth="9" defaultRowHeight="13.5" outlineLevelCol="7"/>
  <cols>
    <col min="1" max="1" width="12.375" customWidth="1"/>
    <col min="3" max="3" width="10.375" customWidth="1"/>
    <col min="5" max="8" width="22.5" customWidth="1"/>
  </cols>
  <sheetData>
    <row r="1" ht="18.75" spans="1:1">
      <c r="A1" s="1" t="s">
        <v>0</v>
      </c>
    </row>
    <row r="2" ht="25.5" customHeight="1" spans="1:8">
      <c r="A2" s="25" t="s">
        <v>1</v>
      </c>
      <c r="B2" s="15"/>
      <c r="C2" s="15"/>
      <c r="D2" s="15"/>
      <c r="E2" s="15"/>
      <c r="F2" s="15"/>
      <c r="G2" s="15"/>
      <c r="H2" s="15"/>
    </row>
    <row r="3" ht="18" customHeight="1" spans="8:8">
      <c r="H3" s="16" t="s">
        <v>2</v>
      </c>
    </row>
    <row r="4" s="23" customFormat="1" ht="24.75" customHeight="1" spans="1:8">
      <c r="A4" s="3" t="s">
        <v>3</v>
      </c>
      <c r="B4" s="3" t="s">
        <v>4</v>
      </c>
      <c r="C4" s="9" t="s">
        <v>5</v>
      </c>
      <c r="D4" s="3" t="s">
        <v>6</v>
      </c>
      <c r="E4" s="3"/>
      <c r="F4" s="3"/>
      <c r="G4" s="3"/>
      <c r="H4" s="3"/>
    </row>
    <row r="5" s="23" customFormat="1" ht="24" customHeight="1" spans="1:8">
      <c r="A5" s="3"/>
      <c r="B5" s="3"/>
      <c r="C5" s="10"/>
      <c r="D5" s="3" t="s">
        <v>7</v>
      </c>
      <c r="E5" s="3" t="s">
        <v>8</v>
      </c>
      <c r="F5" s="3"/>
      <c r="G5" s="3"/>
      <c r="H5" s="3" t="s">
        <v>9</v>
      </c>
    </row>
    <row r="6" s="23" customFormat="1" ht="24.75" customHeight="1" spans="1:8">
      <c r="A6" s="3"/>
      <c r="B6" s="3"/>
      <c r="C6" s="13"/>
      <c r="D6" s="3"/>
      <c r="E6" s="3" t="s">
        <v>10</v>
      </c>
      <c r="F6" s="3" t="s">
        <v>11</v>
      </c>
      <c r="G6" s="3" t="s">
        <v>8</v>
      </c>
      <c r="H6" s="3"/>
    </row>
    <row r="7" s="24" customFormat="1" ht="39.75" customHeight="1" spans="1:8">
      <c r="A7" s="3" t="s">
        <v>7</v>
      </c>
      <c r="B7" s="3">
        <v>136</v>
      </c>
      <c r="C7" s="3">
        <v>83</v>
      </c>
      <c r="D7" s="3">
        <v>53</v>
      </c>
      <c r="E7" s="3">
        <v>49.424</v>
      </c>
      <c r="F7" s="3">
        <v>32.5</v>
      </c>
      <c r="G7" s="3">
        <v>16.924</v>
      </c>
      <c r="H7" s="3">
        <v>3.576</v>
      </c>
    </row>
    <row r="8" s="24" customFormat="1" ht="37.5" customHeight="1" spans="1:8">
      <c r="A8" s="4" t="s">
        <v>12</v>
      </c>
      <c r="B8" s="3">
        <v>20.5</v>
      </c>
      <c r="C8" s="4"/>
      <c r="D8" s="4">
        <v>20.5</v>
      </c>
      <c r="E8" s="4">
        <v>16.924</v>
      </c>
      <c r="F8" s="4"/>
      <c r="G8" s="4">
        <v>16.924</v>
      </c>
      <c r="H8" s="4">
        <v>3.576</v>
      </c>
    </row>
    <row r="9" s="24" customFormat="1" ht="31.5" customHeight="1" spans="1:8">
      <c r="A9" s="4" t="s">
        <v>13</v>
      </c>
      <c r="B9" s="3">
        <v>37</v>
      </c>
      <c r="C9" s="4">
        <v>37</v>
      </c>
      <c r="D9" s="4"/>
      <c r="E9" s="4"/>
      <c r="F9" s="4"/>
      <c r="G9" s="4"/>
      <c r="H9" s="4"/>
    </row>
    <row r="10" s="24" customFormat="1" ht="31.5" customHeight="1" spans="1:8">
      <c r="A10" s="4" t="s">
        <v>14</v>
      </c>
      <c r="B10" s="3">
        <v>46</v>
      </c>
      <c r="C10" s="4">
        <v>46</v>
      </c>
      <c r="D10" s="4"/>
      <c r="E10" s="4"/>
      <c r="F10" s="4"/>
      <c r="G10" s="4"/>
      <c r="H10" s="4"/>
    </row>
    <row r="11" s="24" customFormat="1" ht="31.5" customHeight="1" spans="1:8">
      <c r="A11" s="4" t="s">
        <v>15</v>
      </c>
      <c r="B11" s="3">
        <v>7</v>
      </c>
      <c r="C11" s="4"/>
      <c r="D11" s="4">
        <v>7</v>
      </c>
      <c r="E11" s="4">
        <v>7</v>
      </c>
      <c r="F11" s="4">
        <v>7</v>
      </c>
      <c r="G11" s="4"/>
      <c r="H11" s="4"/>
    </row>
    <row r="12" s="24" customFormat="1" ht="31.5" customHeight="1" spans="1:8">
      <c r="A12" s="4" t="s">
        <v>16</v>
      </c>
      <c r="B12" s="3">
        <v>5.5</v>
      </c>
      <c r="C12" s="4"/>
      <c r="D12" s="4">
        <v>5.5</v>
      </c>
      <c r="E12" s="4">
        <v>5.5</v>
      </c>
      <c r="F12" s="4">
        <v>5.5</v>
      </c>
      <c r="G12" s="4"/>
      <c r="H12" s="4"/>
    </row>
    <row r="13" s="24" customFormat="1" ht="31.5" customHeight="1" spans="1:8">
      <c r="A13" s="4" t="s">
        <v>17</v>
      </c>
      <c r="B13" s="3">
        <v>10</v>
      </c>
      <c r="C13" s="4"/>
      <c r="D13" s="4">
        <v>10</v>
      </c>
      <c r="E13" s="4">
        <v>10</v>
      </c>
      <c r="F13" s="4">
        <v>10</v>
      </c>
      <c r="G13" s="4">
        <v>0</v>
      </c>
      <c r="H13" s="4">
        <v>0</v>
      </c>
    </row>
    <row r="14" s="24" customFormat="1" ht="31.5" customHeight="1" spans="1:8">
      <c r="A14" s="4" t="s">
        <v>18</v>
      </c>
      <c r="B14" s="3">
        <v>10</v>
      </c>
      <c r="C14" s="4"/>
      <c r="D14" s="4">
        <v>10</v>
      </c>
      <c r="E14" s="4">
        <v>10</v>
      </c>
      <c r="F14" s="4">
        <v>10</v>
      </c>
      <c r="G14" s="4">
        <v>0</v>
      </c>
      <c r="H14" s="4">
        <v>0</v>
      </c>
    </row>
    <row r="15" s="24" customFormat="1" ht="31.5" customHeight="1" spans="1:8">
      <c r="A15" s="4" t="s">
        <v>19</v>
      </c>
      <c r="B15" s="3">
        <v>0</v>
      </c>
      <c r="C15" s="4">
        <v>0</v>
      </c>
      <c r="D15" s="4"/>
      <c r="E15" s="4"/>
      <c r="F15" s="4"/>
      <c r="G15" s="4"/>
      <c r="H15" s="4"/>
    </row>
  </sheetData>
  <mergeCells count="8">
    <mergeCell ref="A2:H2"/>
    <mergeCell ref="D4:H4"/>
    <mergeCell ref="E5:G5"/>
    <mergeCell ref="A4:A6"/>
    <mergeCell ref="B4:B6"/>
    <mergeCell ref="C4:C6"/>
    <mergeCell ref="D5:D6"/>
    <mergeCell ref="H5:H6"/>
  </mergeCells>
  <pageMargins left="0.708661417322835" right="0.15748031496063" top="0.45" bottom="0.36" header="0.31496062992126" footer="0.2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1" sqref="A1"/>
    </sheetView>
  </sheetViews>
  <sheetFormatPr defaultColWidth="9" defaultRowHeight="13.5" outlineLevelRow="7" outlineLevelCol="3"/>
  <cols>
    <col min="1" max="1" width="28.375" customWidth="1"/>
    <col min="2" max="2" width="36.25" customWidth="1"/>
    <col min="3" max="3" width="14.5" customWidth="1"/>
    <col min="4" max="4" width="12" customWidth="1"/>
  </cols>
  <sheetData>
    <row r="1" ht="27" customHeight="1" spans="1:1">
      <c r="A1" s="1" t="s">
        <v>20</v>
      </c>
    </row>
    <row r="2" ht="36.75" customHeight="1" spans="1:4">
      <c r="A2" s="15" t="s">
        <v>21</v>
      </c>
      <c r="B2" s="15"/>
      <c r="C2" s="15"/>
      <c r="D2" s="15"/>
    </row>
    <row r="3" ht="30" customHeight="1" spans="3:4">
      <c r="C3" s="16"/>
      <c r="D3" s="16" t="s">
        <v>2</v>
      </c>
    </row>
    <row r="4" ht="39.75" customHeight="1" spans="1:4">
      <c r="A4" s="20" t="s">
        <v>22</v>
      </c>
      <c r="B4" s="18" t="s">
        <v>23</v>
      </c>
      <c r="C4" s="18" t="s">
        <v>24</v>
      </c>
      <c r="D4" s="18" t="s">
        <v>25</v>
      </c>
    </row>
    <row r="5" ht="39.75" customHeight="1" spans="1:4">
      <c r="A5" s="20" t="s">
        <v>7</v>
      </c>
      <c r="B5" s="20"/>
      <c r="C5" s="18">
        <v>137</v>
      </c>
      <c r="D5" s="18">
        <f>SUM(D6:D8)</f>
        <v>83</v>
      </c>
    </row>
    <row r="6" ht="39.75" customHeight="1" spans="1:4">
      <c r="A6" s="21" t="s">
        <v>26</v>
      </c>
      <c r="B6" s="22" t="s">
        <v>27</v>
      </c>
      <c r="C6" s="18">
        <v>46</v>
      </c>
      <c r="D6" s="18">
        <v>37</v>
      </c>
    </row>
    <row r="7" ht="39.75" customHeight="1" spans="1:4">
      <c r="A7" s="21" t="s">
        <v>28</v>
      </c>
      <c r="B7" s="22" t="s">
        <v>27</v>
      </c>
      <c r="C7" s="18">
        <v>46</v>
      </c>
      <c r="D7" s="18">
        <v>46</v>
      </c>
    </row>
    <row r="8" ht="39.75" customHeight="1" spans="1:4">
      <c r="A8" s="21" t="s">
        <v>29</v>
      </c>
      <c r="B8" s="22" t="s">
        <v>27</v>
      </c>
      <c r="C8" s="18">
        <v>45</v>
      </c>
      <c r="D8" s="18">
        <v>0</v>
      </c>
    </row>
  </sheetData>
  <mergeCells count="2">
    <mergeCell ref="A2:D2"/>
    <mergeCell ref="A5:B5"/>
  </mergeCells>
  <pageMargins left="0.52" right="0.1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A4" sqref="A4"/>
    </sheetView>
  </sheetViews>
  <sheetFormatPr defaultColWidth="9" defaultRowHeight="13.5" outlineLevelCol="2"/>
  <cols>
    <col min="1" max="1" width="33.875" customWidth="1"/>
    <col min="2" max="2" width="23.5" customWidth="1"/>
    <col min="3" max="3" width="18.75" customWidth="1"/>
  </cols>
  <sheetData>
    <row r="1" ht="18.75" spans="1:1">
      <c r="A1" s="1" t="s">
        <v>30</v>
      </c>
    </row>
    <row r="2" ht="48.75" customHeight="1" spans="1:3">
      <c r="A2" s="15" t="s">
        <v>31</v>
      </c>
      <c r="B2" s="15"/>
      <c r="C2" s="15"/>
    </row>
    <row r="3" ht="33" customHeight="1" spans="2:3">
      <c r="B3" s="16"/>
      <c r="C3" s="16" t="s">
        <v>2</v>
      </c>
    </row>
    <row r="4" ht="39" customHeight="1" spans="1:3">
      <c r="A4" s="17" t="s">
        <v>32</v>
      </c>
      <c r="B4" s="18" t="s">
        <v>24</v>
      </c>
      <c r="C4" s="18" t="s">
        <v>25</v>
      </c>
    </row>
    <row r="5" ht="39" customHeight="1" spans="1:3">
      <c r="A5" s="17" t="s">
        <v>7</v>
      </c>
      <c r="B5" s="17">
        <v>32.5</v>
      </c>
      <c r="C5" s="17">
        <f>SUM(C6:C9)</f>
        <v>32.5</v>
      </c>
    </row>
    <row r="6" ht="39" customHeight="1" spans="1:3">
      <c r="A6" s="19" t="s">
        <v>15</v>
      </c>
      <c r="B6" s="19">
        <v>7</v>
      </c>
      <c r="C6" s="19">
        <v>7</v>
      </c>
    </row>
    <row r="7" ht="39" customHeight="1" spans="1:3">
      <c r="A7" s="19" t="s">
        <v>16</v>
      </c>
      <c r="B7" s="19">
        <v>5.5</v>
      </c>
      <c r="C7" s="19">
        <v>5.5</v>
      </c>
    </row>
    <row r="8" ht="39" customHeight="1" spans="1:3">
      <c r="A8" s="19" t="s">
        <v>17</v>
      </c>
      <c r="B8" s="19">
        <v>10</v>
      </c>
      <c r="C8" s="19">
        <v>10</v>
      </c>
    </row>
    <row r="9" ht="39" customHeight="1" spans="1:3">
      <c r="A9" s="19" t="s">
        <v>18</v>
      </c>
      <c r="B9" s="19">
        <v>10</v>
      </c>
      <c r="C9" s="19">
        <v>10</v>
      </c>
    </row>
  </sheetData>
  <mergeCells count="1">
    <mergeCell ref="A2:C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A5" sqref="A5"/>
    </sheetView>
  </sheetViews>
  <sheetFormatPr defaultColWidth="9" defaultRowHeight="13.5" outlineLevelRow="7" outlineLevelCol="2"/>
  <cols>
    <col min="1" max="1" width="40.5" customWidth="1"/>
    <col min="2" max="2" width="20.75" customWidth="1"/>
    <col min="3" max="3" width="19.625" customWidth="1"/>
  </cols>
  <sheetData>
    <row r="1" ht="37.5" customHeight="1" spans="1:1">
      <c r="A1" s="1" t="s">
        <v>33</v>
      </c>
    </row>
    <row r="2" ht="42" customHeight="1" spans="1:3">
      <c r="A2" s="15" t="s">
        <v>34</v>
      </c>
      <c r="B2" s="15"/>
      <c r="C2" s="15"/>
    </row>
    <row r="3" ht="37.5" customHeight="1" spans="2:3">
      <c r="B3" s="16"/>
      <c r="C3" s="16" t="s">
        <v>2</v>
      </c>
    </row>
    <row r="4" ht="39" customHeight="1" spans="1:3">
      <c r="A4" s="17" t="s">
        <v>22</v>
      </c>
      <c r="B4" s="18" t="s">
        <v>24</v>
      </c>
      <c r="C4" s="18" t="s">
        <v>25</v>
      </c>
    </row>
    <row r="5" ht="39" customHeight="1" spans="1:3">
      <c r="A5" s="17" t="s">
        <v>7</v>
      </c>
      <c r="B5" s="17">
        <v>157</v>
      </c>
      <c r="C5" s="17">
        <f>SUM(C6:C8)</f>
        <v>16.924</v>
      </c>
    </row>
    <row r="6" ht="39" customHeight="1" spans="1:3">
      <c r="A6" s="19" t="s">
        <v>12</v>
      </c>
      <c r="B6" s="19">
        <v>100</v>
      </c>
      <c r="C6" s="19">
        <v>16.924</v>
      </c>
    </row>
    <row r="7" ht="39" customHeight="1" spans="1:3">
      <c r="A7" s="19" t="s">
        <v>35</v>
      </c>
      <c r="B7" s="19">
        <v>30</v>
      </c>
      <c r="C7" s="19">
        <v>0</v>
      </c>
    </row>
    <row r="8" ht="39" customHeight="1" spans="1:3">
      <c r="A8" s="19" t="s">
        <v>36</v>
      </c>
      <c r="B8" s="19">
        <v>27</v>
      </c>
      <c r="C8" s="19">
        <v>0</v>
      </c>
    </row>
  </sheetData>
  <mergeCells count="1">
    <mergeCell ref="A2:C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B5" sqref="B5"/>
    </sheetView>
  </sheetViews>
  <sheetFormatPr defaultColWidth="9" defaultRowHeight="13.5" outlineLevelRow="7" outlineLevelCol="2"/>
  <cols>
    <col min="1" max="1" width="42" customWidth="1"/>
    <col min="2" max="2" width="22.625" customWidth="1"/>
    <col min="3" max="3" width="20" customWidth="1"/>
  </cols>
  <sheetData>
    <row r="1" ht="33" customHeight="1" spans="1:1">
      <c r="A1" s="1" t="s">
        <v>37</v>
      </c>
    </row>
    <row r="2" ht="39.75" customHeight="1" spans="1:3">
      <c r="A2" s="15" t="s">
        <v>38</v>
      </c>
      <c r="B2" s="15"/>
      <c r="C2" s="15"/>
    </row>
    <row r="3" ht="25.5" customHeight="1" spans="2:3">
      <c r="B3" s="16"/>
      <c r="C3" s="16" t="s">
        <v>2</v>
      </c>
    </row>
    <row r="4" ht="36" customHeight="1" spans="1:3">
      <c r="A4" s="17" t="s">
        <v>22</v>
      </c>
      <c r="B4" s="18" t="s">
        <v>24</v>
      </c>
      <c r="C4" s="18" t="s">
        <v>25</v>
      </c>
    </row>
    <row r="5" ht="36" customHeight="1" spans="1:3">
      <c r="A5" s="17" t="s">
        <v>7</v>
      </c>
      <c r="B5" s="17">
        <v>21</v>
      </c>
      <c r="C5" s="17">
        <v>3.576</v>
      </c>
    </row>
    <row r="6" ht="36" customHeight="1" spans="1:3">
      <c r="A6" s="19" t="s">
        <v>12</v>
      </c>
      <c r="B6" s="19">
        <v>10</v>
      </c>
      <c r="C6" s="19">
        <v>3.576</v>
      </c>
    </row>
    <row r="7" ht="36" customHeight="1" spans="1:3">
      <c r="A7" s="19" t="s">
        <v>17</v>
      </c>
      <c r="B7" s="19">
        <v>6</v>
      </c>
      <c r="C7" s="19">
        <v>0</v>
      </c>
    </row>
    <row r="8" ht="36" customHeight="1" spans="1:3">
      <c r="A8" s="19" t="s">
        <v>18</v>
      </c>
      <c r="B8" s="19">
        <v>5</v>
      </c>
      <c r="C8" s="19">
        <v>0</v>
      </c>
    </row>
  </sheetData>
  <mergeCells count="1">
    <mergeCell ref="A2:C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tabSelected="1" workbookViewId="0">
      <selection activeCell="H9" sqref="H9"/>
    </sheetView>
  </sheetViews>
  <sheetFormatPr defaultColWidth="9" defaultRowHeight="13.5" outlineLevelCol="4"/>
  <cols>
    <col min="1" max="1" width="11.875" customWidth="1"/>
    <col min="2" max="2" width="12.375" customWidth="1"/>
    <col min="3" max="3" width="10.75" customWidth="1"/>
    <col min="4" max="4" width="43" customWidth="1"/>
    <col min="5" max="5" width="18.5" customWidth="1"/>
  </cols>
  <sheetData>
    <row r="1" ht="18.75" spans="1:1">
      <c r="A1" s="1" t="s">
        <v>39</v>
      </c>
    </row>
    <row r="2" ht="25.5" spans="1:5">
      <c r="A2" s="2" t="s">
        <v>40</v>
      </c>
      <c r="B2" s="2"/>
      <c r="C2" s="2"/>
      <c r="D2" s="2"/>
      <c r="E2" s="2"/>
    </row>
    <row r="3" ht="18" customHeight="1" spans="1:5">
      <c r="A3" s="3" t="s">
        <v>41</v>
      </c>
      <c r="B3" s="4" t="s">
        <v>42</v>
      </c>
      <c r="C3" s="4"/>
      <c r="D3" s="4"/>
      <c r="E3" s="4"/>
    </row>
    <row r="4" ht="18" customHeight="1" spans="1:5">
      <c r="A4" s="3" t="s">
        <v>43</v>
      </c>
      <c r="B4" s="4" t="s">
        <v>44</v>
      </c>
      <c r="C4" s="4"/>
      <c r="D4" s="4"/>
      <c r="E4" s="4"/>
    </row>
    <row r="5" ht="18" customHeight="1" spans="1:5">
      <c r="A5" s="3" t="s">
        <v>45</v>
      </c>
      <c r="B5" s="4" t="s">
        <v>46</v>
      </c>
      <c r="C5" s="4"/>
      <c r="D5" s="4" t="s">
        <v>47</v>
      </c>
      <c r="E5" s="5" t="s">
        <v>48</v>
      </c>
    </row>
    <row r="6" ht="18" customHeight="1" spans="1:5">
      <c r="A6" s="3" t="s">
        <v>49</v>
      </c>
      <c r="B6" s="4" t="s">
        <v>50</v>
      </c>
      <c r="C6" s="4"/>
      <c r="D6" s="4">
        <v>136</v>
      </c>
      <c r="E6" s="4"/>
    </row>
    <row r="7" ht="18" customHeight="1" spans="1:5">
      <c r="A7" s="3"/>
      <c r="B7" s="4" t="s">
        <v>51</v>
      </c>
      <c r="C7" s="4"/>
      <c r="D7" s="4">
        <v>136</v>
      </c>
      <c r="E7" s="4"/>
    </row>
    <row r="8" ht="18" customHeight="1" spans="1:5">
      <c r="A8" s="3"/>
      <c r="B8" s="4" t="s">
        <v>52</v>
      </c>
      <c r="C8" s="4"/>
      <c r="D8" s="4">
        <v>0</v>
      </c>
      <c r="E8" s="4"/>
    </row>
    <row r="9" ht="138" customHeight="1" spans="1:5">
      <c r="A9" s="3" t="s">
        <v>53</v>
      </c>
      <c r="B9" s="6" t="s">
        <v>54</v>
      </c>
      <c r="C9" s="7"/>
      <c r="D9" s="7"/>
      <c r="E9" s="8"/>
    </row>
    <row r="10" ht="26.25" customHeight="1" spans="1:5">
      <c r="A10" s="9" t="s">
        <v>55</v>
      </c>
      <c r="B10" s="3" t="s">
        <v>56</v>
      </c>
      <c r="C10" s="3" t="s">
        <v>57</v>
      </c>
      <c r="D10" s="3" t="s">
        <v>58</v>
      </c>
      <c r="E10" s="3" t="s">
        <v>59</v>
      </c>
    </row>
    <row r="11" ht="22.5" customHeight="1" spans="1:5">
      <c r="A11" s="10"/>
      <c r="B11" s="9" t="s">
        <v>60</v>
      </c>
      <c r="C11" s="9" t="s">
        <v>61</v>
      </c>
      <c r="D11" s="11" t="s">
        <v>62</v>
      </c>
      <c r="E11" s="12" t="s">
        <v>63</v>
      </c>
    </row>
    <row r="12" ht="22.5" customHeight="1" spans="1:5">
      <c r="A12" s="10"/>
      <c r="B12" s="10"/>
      <c r="C12" s="10"/>
      <c r="D12" s="11" t="s">
        <v>64</v>
      </c>
      <c r="E12" s="12" t="s">
        <v>65</v>
      </c>
    </row>
    <row r="13" ht="22.5" customHeight="1" spans="1:5">
      <c r="A13" s="10"/>
      <c r="B13" s="10"/>
      <c r="C13" s="13"/>
      <c r="D13" s="11" t="s">
        <v>66</v>
      </c>
      <c r="E13" s="12" t="s">
        <v>67</v>
      </c>
    </row>
    <row r="14" ht="22.5" customHeight="1" spans="1:5">
      <c r="A14" s="10"/>
      <c r="B14" s="10"/>
      <c r="C14" s="3" t="s">
        <v>68</v>
      </c>
      <c r="D14" s="11" t="s">
        <v>69</v>
      </c>
      <c r="E14" s="12" t="s">
        <v>70</v>
      </c>
    </row>
    <row r="15" ht="22.5" customHeight="1" spans="1:5">
      <c r="A15" s="10"/>
      <c r="B15" s="10"/>
      <c r="C15" s="3"/>
      <c r="D15" s="11" t="s">
        <v>71</v>
      </c>
      <c r="E15" s="12" t="s">
        <v>72</v>
      </c>
    </row>
    <row r="16" ht="33.75" customHeight="1" spans="1:5">
      <c r="A16" s="10"/>
      <c r="B16" s="10"/>
      <c r="C16" s="3"/>
      <c r="D16" s="11" t="s">
        <v>73</v>
      </c>
      <c r="E16" s="14">
        <v>1</v>
      </c>
    </row>
    <row r="17" ht="42" customHeight="1" spans="1:5">
      <c r="A17" s="10"/>
      <c r="B17" s="10"/>
      <c r="C17" s="3"/>
      <c r="D17" s="11" t="s">
        <v>74</v>
      </c>
      <c r="E17" s="14" t="s">
        <v>70</v>
      </c>
    </row>
    <row r="18" ht="25.5" customHeight="1" spans="1:5">
      <c r="A18" s="10"/>
      <c r="B18" s="10"/>
      <c r="C18" s="3"/>
      <c r="D18" s="11" t="s">
        <v>75</v>
      </c>
      <c r="E18" s="12" t="s">
        <v>76</v>
      </c>
    </row>
    <row r="19" ht="23.25" customHeight="1" spans="1:5">
      <c r="A19" s="10"/>
      <c r="B19" s="9" t="s">
        <v>77</v>
      </c>
      <c r="C19" s="3" t="s">
        <v>78</v>
      </c>
      <c r="D19" s="11" t="s">
        <v>79</v>
      </c>
      <c r="E19" s="12" t="s">
        <v>80</v>
      </c>
    </row>
    <row r="20" ht="23.25" customHeight="1" spans="1:5">
      <c r="A20" s="10"/>
      <c r="B20" s="10"/>
      <c r="C20" s="3"/>
      <c r="D20" s="11" t="s">
        <v>81</v>
      </c>
      <c r="E20" s="12" t="s">
        <v>82</v>
      </c>
    </row>
    <row r="21" ht="23.25" customHeight="1" spans="1:5">
      <c r="A21" s="10"/>
      <c r="B21" s="10"/>
      <c r="C21" s="3"/>
      <c r="D21" s="11" t="s">
        <v>83</v>
      </c>
      <c r="E21" s="12" t="s">
        <v>70</v>
      </c>
    </row>
    <row r="22" ht="36" customHeight="1" spans="1:5">
      <c r="A22" s="10"/>
      <c r="B22" s="10"/>
      <c r="C22" s="3"/>
      <c r="D22" s="11" t="s">
        <v>84</v>
      </c>
      <c r="E22" s="12" t="s">
        <v>82</v>
      </c>
    </row>
    <row r="23" ht="38.25" customHeight="1" spans="1:5">
      <c r="A23" s="10"/>
      <c r="B23" s="13"/>
      <c r="C23" s="3" t="s">
        <v>85</v>
      </c>
      <c r="D23" s="11" t="s">
        <v>86</v>
      </c>
      <c r="E23" s="12" t="s">
        <v>87</v>
      </c>
    </row>
    <row r="24" ht="23.25" customHeight="1" spans="1:5">
      <c r="A24" s="10"/>
      <c r="B24" s="3" t="s">
        <v>88</v>
      </c>
      <c r="C24" s="3" t="s">
        <v>89</v>
      </c>
      <c r="D24" s="11" t="s">
        <v>90</v>
      </c>
      <c r="E24" s="12" t="s">
        <v>91</v>
      </c>
    </row>
    <row r="25" ht="23.25" customHeight="1" spans="1:5">
      <c r="A25" s="10"/>
      <c r="B25" s="3"/>
      <c r="C25" s="3"/>
      <c r="D25" s="11" t="s">
        <v>92</v>
      </c>
      <c r="E25" s="12" t="s">
        <v>91</v>
      </c>
    </row>
    <row r="26" ht="23.25" customHeight="1" spans="1:5">
      <c r="A26" s="10"/>
      <c r="B26" s="3"/>
      <c r="C26" s="3"/>
      <c r="D26" s="11" t="s">
        <v>93</v>
      </c>
      <c r="E26" s="12" t="s">
        <v>94</v>
      </c>
    </row>
    <row r="27" ht="23.25" customHeight="1" spans="1:5">
      <c r="A27" s="13"/>
      <c r="B27" s="3"/>
      <c r="C27" s="3"/>
      <c r="D27" s="11" t="s">
        <v>95</v>
      </c>
      <c r="E27" s="12" t="s">
        <v>96</v>
      </c>
    </row>
  </sheetData>
  <mergeCells count="20">
    <mergeCell ref="A2:E2"/>
    <mergeCell ref="B3:E3"/>
    <mergeCell ref="B4:E4"/>
    <mergeCell ref="B5:C5"/>
    <mergeCell ref="B6:C6"/>
    <mergeCell ref="D6:E6"/>
    <mergeCell ref="B7:C7"/>
    <mergeCell ref="D7:E7"/>
    <mergeCell ref="B8:C8"/>
    <mergeCell ref="D8:E8"/>
    <mergeCell ref="B9:E9"/>
    <mergeCell ref="A6:A8"/>
    <mergeCell ref="A10:A27"/>
    <mergeCell ref="B11:B18"/>
    <mergeCell ref="B19:B23"/>
    <mergeCell ref="B24:B27"/>
    <mergeCell ref="C11:C13"/>
    <mergeCell ref="C14:C18"/>
    <mergeCell ref="C19:C22"/>
    <mergeCell ref="C24:C27"/>
  </mergeCells>
  <pageMargins left="0.36" right="0.22" top="0.43" bottom="0.4" header="0.31496062992126" footer="0.1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</vt:lpstr>
      <vt:lpstr>附件1-1</vt:lpstr>
      <vt:lpstr>附件1-2</vt:lpstr>
      <vt:lpstr>附件1-3</vt:lpstr>
      <vt:lpstr>附件1-4</vt:lpstr>
      <vt:lpstr>附件1-5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有DD</cp:lastModifiedBy>
  <dcterms:created xsi:type="dcterms:W3CDTF">2019-12-25T07:20:00Z</dcterms:created>
  <cp:lastPrinted>2020-09-10T02:07:00Z</cp:lastPrinted>
  <dcterms:modified xsi:type="dcterms:W3CDTF">2021-06-21T01:05:27Z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9280AFED4B8B40EC8183202F68476DE8</vt:lpwstr>
  </property>
  <property fmtid="{D5CDD505-2E9C-101B-9397-08002B2CF9AE}" pid="3" name="KSOProductBuildVer">
    <vt:lpwstr>2052-11.1.0.10495</vt:lpwstr>
  </property>
</Properties>
</file>