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统计表" sheetId="1" r:id="rId1"/>
  </sheets>
  <definedNames/>
  <calcPr fullCalcOnLoad="1"/>
</workbook>
</file>

<file path=xl/sharedStrings.xml><?xml version="1.0" encoding="utf-8"?>
<sst xmlns="http://schemas.openxmlformats.org/spreadsheetml/2006/main" count="771" uniqueCount="160">
  <si>
    <t>附件1：</t>
  </si>
  <si>
    <t>序号</t>
  </si>
  <si>
    <t>订单号</t>
  </si>
  <si>
    <t>单位名称</t>
  </si>
  <si>
    <t>企业所属地区</t>
  </si>
  <si>
    <t>服务类别</t>
  </si>
  <si>
    <t>服务产品</t>
  </si>
  <si>
    <t>服务评价</t>
  </si>
  <si>
    <t>合同金额（元）</t>
  </si>
  <si>
    <t>实际结算金额（元）</t>
  </si>
  <si>
    <t>申请兑现金额（元）</t>
  </si>
  <si>
    <t>共计</t>
  </si>
  <si>
    <t>一、广东省湛江市质量技术监督标准与编码所</t>
  </si>
  <si>
    <t>合计</t>
  </si>
  <si>
    <t>企业名称</t>
  </si>
  <si>
    <t>广东画景食品有限公司</t>
  </si>
  <si>
    <t>雷州市</t>
  </si>
  <si>
    <t>技术服务</t>
  </si>
  <si>
    <t>标准制修订</t>
  </si>
  <si>
    <t>广东湛江海丰水产有限公司</t>
  </si>
  <si>
    <t>赤坎区</t>
  </si>
  <si>
    <t>廉江市大鹏木业有限公司</t>
  </si>
  <si>
    <t>廉江市</t>
  </si>
  <si>
    <t>锅炉能效测试</t>
  </si>
  <si>
    <t>湛江金钱鳘贸易有限公司</t>
  </si>
  <si>
    <t>霞山区</t>
  </si>
  <si>
    <t>湛江市东海岛大捷水产有限公司</t>
  </si>
  <si>
    <t>经济技术开发区</t>
  </si>
  <si>
    <t>广东逢生保健制品有限公司</t>
  </si>
  <si>
    <t>坡头区</t>
  </si>
  <si>
    <t>广东光华食品有限公司</t>
  </si>
  <si>
    <t>吴川市</t>
  </si>
  <si>
    <t>广东恒诚制药股份有限公司</t>
  </si>
  <si>
    <t>广东五洲药业有限公司</t>
  </si>
  <si>
    <t>遂溪县</t>
  </si>
  <si>
    <t>雷州市绿河食品实业有限公司</t>
  </si>
  <si>
    <t>吴川市天然食品加工有限公司</t>
  </si>
  <si>
    <t>徐闻通达果汁有限公司</t>
  </si>
  <si>
    <t>徐闻县</t>
  </si>
  <si>
    <t>湛江冬源食品有限公司</t>
  </si>
  <si>
    <t>奋勇高新技术产业开发区</t>
  </si>
  <si>
    <t>湛江市霞山众发水产有限公司</t>
  </si>
  <si>
    <t>湛江市鲜品水产有限公司</t>
  </si>
  <si>
    <t>湛江市新城建材有限公司</t>
  </si>
  <si>
    <t>湛江市永文食品有限公司</t>
  </si>
  <si>
    <t>二、广东省特种设备检测研究院湛江检测院</t>
  </si>
  <si>
    <t>湛江市裕达泡沫制品有限公司</t>
  </si>
  <si>
    <t>特种设备检验检测及技术服务</t>
  </si>
  <si>
    <t>湛江中冠石油化工有限公司</t>
  </si>
  <si>
    <t>软管检验</t>
  </si>
  <si>
    <t>安全阀、阀门检验及维护</t>
  </si>
  <si>
    <t>湛江中捷石油有限公司</t>
  </si>
  <si>
    <t>湛江市博泰生物化工科技实业有限公司</t>
  </si>
  <si>
    <t>锅炉水质检测</t>
  </si>
  <si>
    <t>三、湛江海关技术中心</t>
  </si>
  <si>
    <t>徐闻县川海食品有限公司</t>
  </si>
  <si>
    <t>水中的漂浮物质、悬浮物质、石油类、溶解氧、PH值、色、臭、味、敌敌畏、敌百虫及7种元素</t>
  </si>
  <si>
    <t>水产品的氯霉素、硝基呋喃代谢物四项、沙星类四项、四环素类、磺胺类、孔雀石绿二项、结晶紫二项、其余六项</t>
  </si>
  <si>
    <t>养殖水中的色、臭、味、漂浮物质、悬浮物质、PH值等16项检测项目</t>
  </si>
  <si>
    <t>水产品中的氯霉素、呋喃类、磺胺类等25项检测项目</t>
  </si>
  <si>
    <t>廉江市鸿溢水产有限公司</t>
  </si>
  <si>
    <t>生产用水的色度、浑浊度及其他理化和微生物检测项目共计32项</t>
  </si>
  <si>
    <t>湛江朝辉水产食品有限公司</t>
  </si>
  <si>
    <t>麻章区</t>
  </si>
  <si>
    <t>生产用水中的61项项目检测（欧盟标准）</t>
  </si>
  <si>
    <t>湛江千护宝生物有限公司</t>
  </si>
  <si>
    <t>湛江市国溢水产有限公司</t>
  </si>
  <si>
    <t>生产用水的色度、浑浊度及其他理化和微生物共计30项检测</t>
  </si>
  <si>
    <t>湛江市麻章区正越贸易有限公司</t>
  </si>
  <si>
    <t>四、广东中正会计师事务所有限公司</t>
  </si>
  <si>
    <t>广东湛江吉民药业股份有限公司</t>
  </si>
  <si>
    <t>财税服务</t>
  </si>
  <si>
    <t>财务审计</t>
  </si>
  <si>
    <t>广东湛数大数据有限公司</t>
  </si>
  <si>
    <t>雷州市茂德公鼓城酒店有限公司</t>
  </si>
  <si>
    <t>湛江博康海洋生物有限公司</t>
  </si>
  <si>
    <t>湛江市明丰彩印有限公司</t>
  </si>
  <si>
    <t>广东东岛新能源股份有限公司</t>
  </si>
  <si>
    <t>雷州雷宝机械有限公司</t>
  </si>
  <si>
    <t>遂溪县百事佳电器有限公司</t>
  </si>
  <si>
    <t>湛江市金叶贸易公司</t>
  </si>
  <si>
    <t>湛江市聚鑫新能源有限公司</t>
  </si>
  <si>
    <t>湛江市正裕房地产开发有限公司</t>
  </si>
  <si>
    <t>湛江中油大鹏石油销售有限公司</t>
  </si>
  <si>
    <t>五、广东千福田会计师事务所有限公司</t>
  </si>
  <si>
    <t>广东粤佳饲料有限公司</t>
  </si>
  <si>
    <t>麦王照明电器(湛江)有限公司</t>
  </si>
  <si>
    <t>湛江市粤绿环保科技有限公司</t>
  </si>
  <si>
    <t>广东北部湾农产品批发中心有限公司</t>
  </si>
  <si>
    <t>广东南国药业有限公司</t>
  </si>
  <si>
    <t>湛江高压电器有限公司</t>
  </si>
  <si>
    <t>湛江龙威水产实业有限公司</t>
  </si>
  <si>
    <t>湛江腾龙投资有限公司</t>
  </si>
  <si>
    <t>企业验资</t>
  </si>
  <si>
    <t>六、广东万诚房地产土地评估有限公司</t>
  </si>
  <si>
    <t>广东海谷科创投资股份有限公司</t>
  </si>
  <si>
    <t>资产评估（房地产评估、土地评估、资产评估）</t>
  </si>
  <si>
    <t>七、广东省产业园区协会</t>
  </si>
  <si>
    <t>广东恒中门业有限公司</t>
  </si>
  <si>
    <t>信息化服务</t>
  </si>
  <si>
    <t>展会及市场宣传服务</t>
  </si>
  <si>
    <t>湛江喜红集团有限公司</t>
  </si>
  <si>
    <t>广东华强电器集团有限公司</t>
  </si>
  <si>
    <t>广东润炜文具有限公司</t>
  </si>
  <si>
    <t>八、 湛江天致诚企业管理咨询有限公司</t>
  </si>
  <si>
    <t>广东北部湾冷链物流有限公司</t>
  </si>
  <si>
    <t>培训服务</t>
  </si>
  <si>
    <t>高绩效团队管理</t>
  </si>
  <si>
    <t>广东海茂投资有限公司</t>
  </si>
  <si>
    <t>广东汇通乳胶制品集团有限公司</t>
  </si>
  <si>
    <t>广东诺科冷暖设备有限公司</t>
  </si>
  <si>
    <t>股权战略思维特训营</t>
  </si>
  <si>
    <t>公众演讲实战特训营</t>
  </si>
  <si>
    <t>广东同德药业有限公司</t>
  </si>
  <si>
    <t>遂溪新海茂水产种业科技有限公司</t>
  </si>
  <si>
    <t>湛江华远水产饲料有限公司</t>
  </si>
  <si>
    <t>湛江市百事佳电器有限公司</t>
  </si>
  <si>
    <t>湛江市东昇环保生物柴油科技有限公司</t>
  </si>
  <si>
    <t>九、湛江市南锋知识产权代理有限公司</t>
  </si>
  <si>
    <t>版权作品登记</t>
  </si>
  <si>
    <t>商标续展</t>
  </si>
  <si>
    <t>吴川市银海网业有限公司</t>
  </si>
  <si>
    <t>商标变更</t>
  </si>
  <si>
    <t>徐闻聚丰食品有限公司</t>
  </si>
  <si>
    <t>商标注册</t>
  </si>
  <si>
    <t>湛江市海迅船舶有限公司</t>
  </si>
  <si>
    <t>广东阿婆食品有限公司</t>
  </si>
  <si>
    <t>广东奥泊美电器有限公司</t>
  </si>
  <si>
    <t>贯标认证辅导</t>
  </si>
  <si>
    <t>贯标年审辅导</t>
  </si>
  <si>
    <t>广东金海润生物科技有限公司</t>
  </si>
  <si>
    <t>广东天启电器有限公司</t>
  </si>
  <si>
    <t>软件著作权</t>
  </si>
  <si>
    <t>广东银城电器有限公司</t>
  </si>
  <si>
    <t>广东佑达电器有限公司</t>
  </si>
  <si>
    <t>广东众星电器有限公司</t>
  </si>
  <si>
    <t>廉江市强达五金有限公司</t>
  </si>
  <si>
    <t>湛江科大生物技术开发有限公司</t>
  </si>
  <si>
    <t>湛江申翰科技实业有限公司</t>
  </si>
  <si>
    <t>湛江市原佳彩印包装材料有限公司</t>
  </si>
  <si>
    <t>湛江双流主热交换器制造有限公司</t>
  </si>
  <si>
    <t>湛江兴岳物流有限公司</t>
  </si>
  <si>
    <t>湛江中信电磁阀有限公司</t>
  </si>
  <si>
    <t>十、威凯检测技术有限公司</t>
  </si>
  <si>
    <t>广东龙力电器有限公司</t>
  </si>
  <si>
    <t>检验检测</t>
  </si>
  <si>
    <t>广东省湛江市家用电器工业有限公司</t>
  </si>
  <si>
    <t>湛江市富顺电器有限公司</t>
  </si>
  <si>
    <t>十一、广东省中小企业发展促进会</t>
  </si>
  <si>
    <t>广东制造精益先锋班</t>
  </si>
  <si>
    <t>广东鸿智智能科技股份有限公司</t>
  </si>
  <si>
    <t>绩效改进工作坊</t>
  </si>
  <si>
    <t>十二、广东企盟工业设计有限公司</t>
  </si>
  <si>
    <t>湛江市粤凯石化设备配件有限公司</t>
  </si>
  <si>
    <t>复杂产品改良设计</t>
  </si>
  <si>
    <t>十三、广州赛宝计量检测中心服务有限公司</t>
  </si>
  <si>
    <t>湛江市恒诚水处理有限公司</t>
  </si>
  <si>
    <t>仪器设备计量校准（检测）技术服务</t>
  </si>
  <si>
    <t>核定可兑现金额（元）</t>
  </si>
  <si>
    <t>湛江市2020年中小微企业服务券兑现表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</si>
</sst>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name val="宋体"/>
      <family val="0"/>
    </font>
    <font>
      <b/>
      <sz val="20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b/>
      <sz val="11"/>
      <color theme="1"/>
      <name val="Calibri Light"/>
      <family val="0"/>
    </font>
    <font>
      <b/>
      <sz val="11"/>
      <name val="Calibri Light"/>
      <family val="0"/>
    </font>
    <font>
      <sz val="11"/>
      <color theme="1"/>
      <name val="Calibri Light"/>
      <family val="0"/>
    </font>
    <font>
      <b/>
      <sz val="20"/>
      <color theme="1"/>
      <name val="方正小标宋简体"/>
      <family val="0"/>
    </font>
    <font>
      <sz val="11"/>
      <name val="Calibri"/>
      <family val="0"/>
    </font>
    <font>
      <b/>
      <sz val="11"/>
      <name val="Calibri"/>
      <family val="0"/>
    </font>
    <font>
      <sz val="11"/>
      <name val="Calibri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33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6" fillId="33" borderId="9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6" fillId="33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55" fillId="33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34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left" vertical="center" wrapText="1"/>
    </xf>
    <xf numFmtId="0" fontId="36" fillId="33" borderId="11" xfId="0" applyFont="1" applyFill="1" applyBorder="1" applyAlignment="1">
      <alignment horizontal="left" vertical="center" wrapText="1"/>
    </xf>
    <xf numFmtId="0" fontId="36" fillId="33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5" fillId="33" borderId="12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horizontal="left" vertical="center"/>
    </xf>
    <xf numFmtId="0" fontId="36" fillId="33" borderId="11" xfId="0" applyFont="1" applyFill="1" applyBorder="1" applyAlignment="1">
      <alignment horizontal="left" vertical="center"/>
    </xf>
    <xf numFmtId="0" fontId="36" fillId="33" borderId="12" xfId="0" applyFont="1" applyFill="1" applyBorder="1" applyAlignment="1">
      <alignment horizontal="left" vertical="center"/>
    </xf>
    <xf numFmtId="0" fontId="36" fillId="33" borderId="9" xfId="0" applyFont="1" applyFill="1" applyBorder="1" applyAlignment="1">
      <alignment horizontal="left" vertical="center"/>
    </xf>
    <xf numFmtId="0" fontId="51" fillId="33" borderId="10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left" vertical="center" wrapText="1"/>
    </xf>
    <xf numFmtId="0" fontId="51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77"/>
  <sheetViews>
    <sheetView tabSelected="1" zoomScaleSheetLayoutView="100" zoomScalePageLayoutView="0" workbookViewId="0" topLeftCell="A1">
      <selection activeCell="H6" sqref="H6"/>
    </sheetView>
  </sheetViews>
  <sheetFormatPr defaultColWidth="4.375" defaultRowHeight="18" customHeight="1"/>
  <cols>
    <col min="1" max="1" width="5.75390625" style="1" customWidth="1"/>
    <col min="2" max="2" width="6.75390625" style="1" customWidth="1"/>
    <col min="3" max="3" width="31.375" style="1" customWidth="1"/>
    <col min="4" max="4" width="15.50390625" style="1" customWidth="1"/>
    <col min="5" max="5" width="14.00390625" style="1" customWidth="1"/>
    <col min="6" max="6" width="15.75390625" style="1" customWidth="1"/>
    <col min="7" max="7" width="6.125" style="1" customWidth="1"/>
    <col min="8" max="8" width="13.375" style="1" customWidth="1"/>
    <col min="9" max="9" width="10.625" style="1" customWidth="1"/>
    <col min="10" max="10" width="12.50390625" style="1" customWidth="1"/>
    <col min="11" max="11" width="11.125" style="1" customWidth="1"/>
    <col min="12" max="12" width="12.125" style="1" customWidth="1"/>
    <col min="13" max="13" width="4.375" style="1" customWidth="1"/>
    <col min="14" max="14" width="13.125" style="1" customWidth="1"/>
    <col min="15" max="16384" width="4.375" style="1" customWidth="1"/>
  </cols>
  <sheetData>
    <row r="1" spans="1:2" ht="21.75" customHeight="1">
      <c r="A1" s="22" t="s">
        <v>0</v>
      </c>
      <c r="B1" s="22"/>
    </row>
    <row r="2" spans="1:11" ht="33" customHeight="1">
      <c r="A2" s="23" t="s">
        <v>159</v>
      </c>
      <c r="B2" s="23"/>
      <c r="C2" s="23"/>
      <c r="D2" s="23"/>
      <c r="E2" s="23"/>
      <c r="F2" s="23"/>
      <c r="G2" s="23"/>
      <c r="H2" s="23"/>
      <c r="I2" s="23"/>
      <c r="J2" s="23"/>
      <c r="K2" s="9"/>
    </row>
    <row r="3" spans="1:11" ht="57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4" t="s">
        <v>158</v>
      </c>
    </row>
    <row r="4" spans="1:11" ht="36.75" customHeight="1">
      <c r="A4" s="24" t="s">
        <v>11</v>
      </c>
      <c r="B4" s="24"/>
      <c r="C4" s="24"/>
      <c r="D4" s="24"/>
      <c r="E4" s="24"/>
      <c r="F4" s="24"/>
      <c r="G4" s="24"/>
      <c r="H4" s="3">
        <f>H5+H26+H36+H75+H91+H104+H107+H114+H129+H160+H166+H172+H175</f>
        <v>1946550</v>
      </c>
      <c r="I4" s="3">
        <f>I5+I26+I36+I75+I91+I104+I107+I114+I129+I160+I166+I172+I175</f>
        <v>1946550</v>
      </c>
      <c r="J4" s="3">
        <f>J5+J26+J36+J75+J91+J104+J107+J114+J129+J160+J166+J172+J175</f>
        <v>933947</v>
      </c>
      <c r="K4" s="3">
        <f>K5+K26+K36+K75+K91+K104+K107+K114+K129+K160+K166+K172+K175</f>
        <v>920547</v>
      </c>
    </row>
    <row r="5" spans="1:253" s="15" customFormat="1" ht="25.5" customHeight="1">
      <c r="A5" s="25" t="s">
        <v>12</v>
      </c>
      <c r="B5" s="26"/>
      <c r="C5" s="26"/>
      <c r="D5" s="26"/>
      <c r="E5" s="26"/>
      <c r="F5" s="27"/>
      <c r="G5" s="16" t="s">
        <v>13</v>
      </c>
      <c r="H5" s="16">
        <v>82100</v>
      </c>
      <c r="I5" s="16">
        <v>82100</v>
      </c>
      <c r="J5" s="16">
        <v>41050</v>
      </c>
      <c r="K5" s="16">
        <v>41050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</row>
    <row r="6" spans="1:253" s="15" customFormat="1" ht="54.75" customHeight="1">
      <c r="A6" s="17" t="s">
        <v>1</v>
      </c>
      <c r="B6" s="17" t="s">
        <v>2</v>
      </c>
      <c r="C6" s="17" t="s">
        <v>14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4" t="s">
        <v>158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</row>
    <row r="7" spans="1:253" s="15" customFormat="1" ht="25.5" customHeight="1">
      <c r="A7" s="11">
        <v>1</v>
      </c>
      <c r="B7" s="11">
        <v>19102</v>
      </c>
      <c r="C7" s="11" t="s">
        <v>15</v>
      </c>
      <c r="D7" s="11" t="s">
        <v>16</v>
      </c>
      <c r="E7" s="11" t="s">
        <v>17</v>
      </c>
      <c r="F7" s="11" t="s">
        <v>18</v>
      </c>
      <c r="G7" s="11">
        <v>5</v>
      </c>
      <c r="H7" s="11">
        <v>3600</v>
      </c>
      <c r="I7" s="11">
        <v>3600</v>
      </c>
      <c r="J7" s="11">
        <v>1800</v>
      </c>
      <c r="K7" s="11">
        <v>1800</v>
      </c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</row>
    <row r="8" spans="1:253" s="15" customFormat="1" ht="25.5" customHeight="1">
      <c r="A8" s="11">
        <v>2</v>
      </c>
      <c r="B8" s="11">
        <v>19581</v>
      </c>
      <c r="C8" s="11" t="s">
        <v>19</v>
      </c>
      <c r="D8" s="11" t="s">
        <v>20</v>
      </c>
      <c r="E8" s="11" t="s">
        <v>17</v>
      </c>
      <c r="F8" s="11" t="s">
        <v>18</v>
      </c>
      <c r="G8" s="11">
        <v>5</v>
      </c>
      <c r="H8" s="11">
        <v>2800</v>
      </c>
      <c r="I8" s="11">
        <v>2800</v>
      </c>
      <c r="J8" s="11">
        <v>1400</v>
      </c>
      <c r="K8" s="11">
        <v>1400</v>
      </c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</row>
    <row r="9" spans="1:253" s="15" customFormat="1" ht="25.5" customHeight="1">
      <c r="A9" s="11">
        <v>3</v>
      </c>
      <c r="B9" s="11">
        <v>18953</v>
      </c>
      <c r="C9" s="11" t="s">
        <v>21</v>
      </c>
      <c r="D9" s="11" t="s">
        <v>22</v>
      </c>
      <c r="E9" s="11" t="s">
        <v>17</v>
      </c>
      <c r="F9" s="11" t="s">
        <v>23</v>
      </c>
      <c r="G9" s="11">
        <v>5</v>
      </c>
      <c r="H9" s="11">
        <v>5500</v>
      </c>
      <c r="I9" s="11">
        <v>5500</v>
      </c>
      <c r="J9" s="11">
        <v>2750</v>
      </c>
      <c r="K9" s="11">
        <v>2750</v>
      </c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</row>
    <row r="10" spans="1:253" s="15" customFormat="1" ht="25.5" customHeight="1">
      <c r="A10" s="11">
        <v>4</v>
      </c>
      <c r="B10" s="11">
        <v>18961</v>
      </c>
      <c r="C10" s="11" t="s">
        <v>24</v>
      </c>
      <c r="D10" s="11" t="s">
        <v>25</v>
      </c>
      <c r="E10" s="11" t="s">
        <v>17</v>
      </c>
      <c r="F10" s="11" t="s">
        <v>18</v>
      </c>
      <c r="G10" s="11">
        <v>5</v>
      </c>
      <c r="H10" s="11">
        <v>2800</v>
      </c>
      <c r="I10" s="11">
        <v>2800</v>
      </c>
      <c r="J10" s="11">
        <v>1400</v>
      </c>
      <c r="K10" s="11">
        <v>1400</v>
      </c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</row>
    <row r="11" spans="1:253" s="15" customFormat="1" ht="25.5" customHeight="1">
      <c r="A11" s="11">
        <v>5</v>
      </c>
      <c r="B11" s="11">
        <v>19575</v>
      </c>
      <c r="C11" s="11" t="s">
        <v>26</v>
      </c>
      <c r="D11" s="11" t="s">
        <v>27</v>
      </c>
      <c r="E11" s="11" t="s">
        <v>17</v>
      </c>
      <c r="F11" s="11" t="s">
        <v>18</v>
      </c>
      <c r="G11" s="11">
        <v>5</v>
      </c>
      <c r="H11" s="11">
        <v>2800</v>
      </c>
      <c r="I11" s="11">
        <v>2800</v>
      </c>
      <c r="J11" s="11">
        <v>1400</v>
      </c>
      <c r="K11" s="11">
        <v>1400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</row>
    <row r="12" spans="1:253" s="15" customFormat="1" ht="25.5" customHeight="1">
      <c r="A12" s="11">
        <v>6</v>
      </c>
      <c r="B12" s="11">
        <v>19651</v>
      </c>
      <c r="C12" s="11" t="s">
        <v>28</v>
      </c>
      <c r="D12" s="11" t="s">
        <v>29</v>
      </c>
      <c r="E12" s="11" t="s">
        <v>17</v>
      </c>
      <c r="F12" s="11" t="s">
        <v>18</v>
      </c>
      <c r="G12" s="11">
        <v>5</v>
      </c>
      <c r="H12" s="11">
        <v>2800</v>
      </c>
      <c r="I12" s="11">
        <v>2800</v>
      </c>
      <c r="J12" s="11">
        <v>1400</v>
      </c>
      <c r="K12" s="11">
        <v>1400</v>
      </c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</row>
    <row r="13" spans="1:253" s="15" customFormat="1" ht="25.5" customHeight="1">
      <c r="A13" s="11">
        <v>7</v>
      </c>
      <c r="B13" s="11">
        <v>20377</v>
      </c>
      <c r="C13" s="11" t="s">
        <v>30</v>
      </c>
      <c r="D13" s="11" t="s">
        <v>31</v>
      </c>
      <c r="E13" s="11" t="s">
        <v>17</v>
      </c>
      <c r="F13" s="11" t="s">
        <v>23</v>
      </c>
      <c r="G13" s="11">
        <v>5</v>
      </c>
      <c r="H13" s="11">
        <v>8000</v>
      </c>
      <c r="I13" s="11">
        <v>8000</v>
      </c>
      <c r="J13" s="11">
        <v>4000</v>
      </c>
      <c r="K13" s="11">
        <v>4000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</row>
    <row r="14" spans="1:253" s="15" customFormat="1" ht="25.5" customHeight="1">
      <c r="A14" s="11">
        <v>8</v>
      </c>
      <c r="B14" s="11">
        <v>19192</v>
      </c>
      <c r="C14" s="11" t="s">
        <v>32</v>
      </c>
      <c r="D14" s="11" t="s">
        <v>27</v>
      </c>
      <c r="E14" s="11" t="s">
        <v>17</v>
      </c>
      <c r="F14" s="11" t="s">
        <v>18</v>
      </c>
      <c r="G14" s="11">
        <v>5</v>
      </c>
      <c r="H14" s="11">
        <v>11200</v>
      </c>
      <c r="I14" s="11">
        <v>11200</v>
      </c>
      <c r="J14" s="11">
        <v>5600</v>
      </c>
      <c r="K14" s="11">
        <v>5600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</row>
    <row r="15" spans="1:253" s="15" customFormat="1" ht="25.5" customHeight="1">
      <c r="A15" s="11">
        <v>9</v>
      </c>
      <c r="B15" s="11">
        <v>22409</v>
      </c>
      <c r="C15" s="11" t="s">
        <v>33</v>
      </c>
      <c r="D15" s="11" t="s">
        <v>34</v>
      </c>
      <c r="E15" s="11" t="s">
        <v>17</v>
      </c>
      <c r="F15" s="11" t="s">
        <v>23</v>
      </c>
      <c r="G15" s="11">
        <v>5</v>
      </c>
      <c r="H15" s="11">
        <v>10000</v>
      </c>
      <c r="I15" s="11">
        <v>10000</v>
      </c>
      <c r="J15" s="11">
        <v>5000</v>
      </c>
      <c r="K15" s="11">
        <v>5000</v>
      </c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</row>
    <row r="16" spans="1:253" s="15" customFormat="1" ht="25.5" customHeight="1">
      <c r="A16" s="11">
        <v>10</v>
      </c>
      <c r="B16" s="11">
        <v>20385</v>
      </c>
      <c r="C16" s="11" t="s">
        <v>35</v>
      </c>
      <c r="D16" s="11" t="s">
        <v>16</v>
      </c>
      <c r="E16" s="11" t="s">
        <v>17</v>
      </c>
      <c r="F16" s="11" t="s">
        <v>18</v>
      </c>
      <c r="G16" s="11">
        <v>5</v>
      </c>
      <c r="H16" s="11">
        <v>4000</v>
      </c>
      <c r="I16" s="11">
        <v>4000</v>
      </c>
      <c r="J16" s="11">
        <v>2000</v>
      </c>
      <c r="K16" s="11">
        <v>2000</v>
      </c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</row>
    <row r="17" spans="1:253" s="15" customFormat="1" ht="25.5" customHeight="1">
      <c r="A17" s="11">
        <v>11</v>
      </c>
      <c r="B17" s="11">
        <v>19573</v>
      </c>
      <c r="C17" s="11" t="s">
        <v>35</v>
      </c>
      <c r="D17" s="11" t="s">
        <v>16</v>
      </c>
      <c r="E17" s="11" t="s">
        <v>17</v>
      </c>
      <c r="F17" s="11" t="s">
        <v>18</v>
      </c>
      <c r="G17" s="11">
        <v>5</v>
      </c>
      <c r="H17" s="11">
        <v>2800</v>
      </c>
      <c r="I17" s="11">
        <v>2800</v>
      </c>
      <c r="J17" s="11">
        <v>1400</v>
      </c>
      <c r="K17" s="11">
        <v>1400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</row>
    <row r="18" spans="1:253" s="15" customFormat="1" ht="25.5" customHeight="1">
      <c r="A18" s="11">
        <v>12</v>
      </c>
      <c r="B18" s="11">
        <v>19638</v>
      </c>
      <c r="C18" s="11" t="s">
        <v>36</v>
      </c>
      <c r="D18" s="11" t="s">
        <v>31</v>
      </c>
      <c r="E18" s="11" t="s">
        <v>17</v>
      </c>
      <c r="F18" s="11" t="s">
        <v>18</v>
      </c>
      <c r="G18" s="11">
        <v>5</v>
      </c>
      <c r="H18" s="11">
        <v>2800</v>
      </c>
      <c r="I18" s="11">
        <v>2800</v>
      </c>
      <c r="J18" s="11">
        <v>1400</v>
      </c>
      <c r="K18" s="11">
        <v>1400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</row>
    <row r="19" spans="1:253" s="15" customFormat="1" ht="25.5" customHeight="1">
      <c r="A19" s="11">
        <v>13</v>
      </c>
      <c r="B19" s="11">
        <v>19593</v>
      </c>
      <c r="C19" s="11" t="s">
        <v>37</v>
      </c>
      <c r="D19" s="11" t="s">
        <v>38</v>
      </c>
      <c r="E19" s="11" t="s">
        <v>17</v>
      </c>
      <c r="F19" s="11" t="s">
        <v>18</v>
      </c>
      <c r="G19" s="11">
        <v>5</v>
      </c>
      <c r="H19" s="11">
        <v>2800</v>
      </c>
      <c r="I19" s="11">
        <v>2800</v>
      </c>
      <c r="J19" s="11">
        <v>1400</v>
      </c>
      <c r="K19" s="11">
        <v>1400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</row>
    <row r="20" spans="1:253" s="15" customFormat="1" ht="25.5" customHeight="1">
      <c r="A20" s="11">
        <v>14</v>
      </c>
      <c r="B20" s="11">
        <v>19655</v>
      </c>
      <c r="C20" s="11" t="s">
        <v>39</v>
      </c>
      <c r="D20" s="11" t="s">
        <v>40</v>
      </c>
      <c r="E20" s="11" t="s">
        <v>17</v>
      </c>
      <c r="F20" s="11" t="s">
        <v>18</v>
      </c>
      <c r="G20" s="11">
        <v>5</v>
      </c>
      <c r="H20" s="11">
        <v>2800</v>
      </c>
      <c r="I20" s="11">
        <v>2800</v>
      </c>
      <c r="J20" s="11">
        <v>1400</v>
      </c>
      <c r="K20" s="11">
        <v>1400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</row>
    <row r="21" spans="1:253" s="15" customFormat="1" ht="25.5" customHeight="1">
      <c r="A21" s="11">
        <v>15</v>
      </c>
      <c r="B21" s="11">
        <v>19656</v>
      </c>
      <c r="C21" s="11" t="s">
        <v>41</v>
      </c>
      <c r="D21" s="11" t="s">
        <v>25</v>
      </c>
      <c r="E21" s="11" t="s">
        <v>17</v>
      </c>
      <c r="F21" s="11" t="s">
        <v>18</v>
      </c>
      <c r="G21" s="11">
        <v>5</v>
      </c>
      <c r="H21" s="11">
        <v>2800</v>
      </c>
      <c r="I21" s="11">
        <v>2800</v>
      </c>
      <c r="J21" s="11">
        <v>1400</v>
      </c>
      <c r="K21" s="11">
        <v>1400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</row>
    <row r="22" spans="1:253" s="15" customFormat="1" ht="25.5" customHeight="1">
      <c r="A22" s="11">
        <v>16</v>
      </c>
      <c r="B22" s="11">
        <v>19652</v>
      </c>
      <c r="C22" s="11" t="s">
        <v>42</v>
      </c>
      <c r="D22" s="11" t="s">
        <v>25</v>
      </c>
      <c r="E22" s="11" t="s">
        <v>17</v>
      </c>
      <c r="F22" s="11" t="s">
        <v>18</v>
      </c>
      <c r="G22" s="11">
        <v>5</v>
      </c>
      <c r="H22" s="11">
        <v>2800</v>
      </c>
      <c r="I22" s="11">
        <v>2800</v>
      </c>
      <c r="J22" s="11">
        <v>1400</v>
      </c>
      <c r="K22" s="11">
        <v>1400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</row>
    <row r="23" spans="1:253" s="15" customFormat="1" ht="25.5" customHeight="1">
      <c r="A23" s="11">
        <v>17</v>
      </c>
      <c r="B23" s="11">
        <v>21141</v>
      </c>
      <c r="C23" s="11" t="s">
        <v>43</v>
      </c>
      <c r="D23" s="11" t="s">
        <v>29</v>
      </c>
      <c r="E23" s="11" t="s">
        <v>17</v>
      </c>
      <c r="F23" s="11" t="s">
        <v>23</v>
      </c>
      <c r="G23" s="11">
        <v>5</v>
      </c>
      <c r="H23" s="11">
        <v>5000</v>
      </c>
      <c r="I23" s="11">
        <v>5000</v>
      </c>
      <c r="J23" s="11">
        <v>2500</v>
      </c>
      <c r="K23" s="11">
        <v>2500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</row>
    <row r="24" spans="1:253" s="15" customFormat="1" ht="25.5" customHeight="1">
      <c r="A24" s="11">
        <v>18</v>
      </c>
      <c r="B24" s="11">
        <v>19659</v>
      </c>
      <c r="C24" s="11" t="s">
        <v>44</v>
      </c>
      <c r="D24" s="11" t="s">
        <v>29</v>
      </c>
      <c r="E24" s="11" t="s">
        <v>17</v>
      </c>
      <c r="F24" s="11" t="s">
        <v>18</v>
      </c>
      <c r="G24" s="11">
        <v>5</v>
      </c>
      <c r="H24" s="11">
        <v>4000</v>
      </c>
      <c r="I24" s="11">
        <v>4000</v>
      </c>
      <c r="J24" s="11">
        <v>2000</v>
      </c>
      <c r="K24" s="11">
        <v>2000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</row>
    <row r="25" spans="1:253" s="15" customFormat="1" ht="25.5" customHeight="1">
      <c r="A25" s="11">
        <v>19</v>
      </c>
      <c r="B25" s="11">
        <v>19658</v>
      </c>
      <c r="C25" s="11" t="s">
        <v>44</v>
      </c>
      <c r="D25" s="11" t="s">
        <v>29</v>
      </c>
      <c r="E25" s="11" t="s">
        <v>17</v>
      </c>
      <c r="F25" s="11" t="s">
        <v>18</v>
      </c>
      <c r="G25" s="11">
        <v>5</v>
      </c>
      <c r="H25" s="11">
        <v>2800</v>
      </c>
      <c r="I25" s="11">
        <v>2800</v>
      </c>
      <c r="J25" s="11">
        <v>1400</v>
      </c>
      <c r="K25" s="11">
        <v>1400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</row>
    <row r="26" spans="1:253" s="15" customFormat="1" ht="25.5" customHeight="1">
      <c r="A26" s="28" t="s">
        <v>45</v>
      </c>
      <c r="B26" s="29"/>
      <c r="C26" s="29"/>
      <c r="D26" s="29"/>
      <c r="E26" s="29"/>
      <c r="F26" s="30"/>
      <c r="G26" s="18" t="s">
        <v>13</v>
      </c>
      <c r="H26" s="18">
        <v>66812</v>
      </c>
      <c r="I26" s="18">
        <v>66812</v>
      </c>
      <c r="J26" s="18">
        <v>33318</v>
      </c>
      <c r="K26" s="18">
        <v>33318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</row>
    <row r="27" spans="1:253" s="15" customFormat="1" ht="54.75" customHeight="1">
      <c r="A27" s="17" t="s">
        <v>1</v>
      </c>
      <c r="B27" s="17" t="s">
        <v>2</v>
      </c>
      <c r="C27" s="17" t="s">
        <v>14</v>
      </c>
      <c r="D27" s="17" t="s">
        <v>4</v>
      </c>
      <c r="E27" s="17" t="s">
        <v>5</v>
      </c>
      <c r="F27" s="17" t="s">
        <v>6</v>
      </c>
      <c r="G27" s="17" t="s">
        <v>7</v>
      </c>
      <c r="H27" s="17" t="s">
        <v>8</v>
      </c>
      <c r="I27" s="17" t="s">
        <v>9</v>
      </c>
      <c r="J27" s="17" t="s">
        <v>10</v>
      </c>
      <c r="K27" s="4" t="s">
        <v>158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</row>
    <row r="28" spans="1:253" s="15" customFormat="1" ht="25.5" customHeight="1">
      <c r="A28" s="11">
        <v>1</v>
      </c>
      <c r="B28" s="11">
        <v>19118</v>
      </c>
      <c r="C28" s="11" t="s">
        <v>46</v>
      </c>
      <c r="D28" s="11" t="s">
        <v>29</v>
      </c>
      <c r="E28" s="11" t="s">
        <v>17</v>
      </c>
      <c r="F28" s="11" t="s">
        <v>47</v>
      </c>
      <c r="G28" s="11">
        <v>5</v>
      </c>
      <c r="H28" s="11">
        <v>900</v>
      </c>
      <c r="I28" s="11">
        <v>900</v>
      </c>
      <c r="J28" s="11">
        <v>450</v>
      </c>
      <c r="K28" s="11">
        <v>450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</row>
    <row r="29" spans="1:253" s="15" customFormat="1" ht="25.5" customHeight="1">
      <c r="A29" s="11">
        <v>2</v>
      </c>
      <c r="B29" s="11">
        <v>19139</v>
      </c>
      <c r="C29" s="11" t="s">
        <v>48</v>
      </c>
      <c r="D29" s="11" t="s">
        <v>25</v>
      </c>
      <c r="E29" s="11" t="s">
        <v>17</v>
      </c>
      <c r="F29" s="11" t="s">
        <v>49</v>
      </c>
      <c r="G29" s="11">
        <v>5</v>
      </c>
      <c r="H29" s="11">
        <v>900</v>
      </c>
      <c r="I29" s="11">
        <v>900</v>
      </c>
      <c r="J29" s="11">
        <v>450</v>
      </c>
      <c r="K29" s="11">
        <v>450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</row>
    <row r="30" spans="1:253" s="15" customFormat="1" ht="25.5" customHeight="1">
      <c r="A30" s="11">
        <v>3</v>
      </c>
      <c r="B30" s="11">
        <v>19138</v>
      </c>
      <c r="C30" s="11" t="s">
        <v>48</v>
      </c>
      <c r="D30" s="11" t="s">
        <v>25</v>
      </c>
      <c r="E30" s="11" t="s">
        <v>17</v>
      </c>
      <c r="F30" s="11" t="s">
        <v>50</v>
      </c>
      <c r="G30" s="11">
        <v>5</v>
      </c>
      <c r="H30" s="11">
        <v>17500</v>
      </c>
      <c r="I30" s="11">
        <v>17500</v>
      </c>
      <c r="J30" s="11">
        <v>8750</v>
      </c>
      <c r="K30" s="11">
        <v>8750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</row>
    <row r="31" spans="1:253" s="15" customFormat="1" ht="25.5" customHeight="1">
      <c r="A31" s="11">
        <v>4</v>
      </c>
      <c r="B31" s="11">
        <v>18971</v>
      </c>
      <c r="C31" s="11" t="s">
        <v>51</v>
      </c>
      <c r="D31" s="11" t="s">
        <v>25</v>
      </c>
      <c r="E31" s="11" t="s">
        <v>17</v>
      </c>
      <c r="F31" s="11" t="s">
        <v>47</v>
      </c>
      <c r="G31" s="11">
        <v>5</v>
      </c>
      <c r="H31" s="11">
        <v>13185</v>
      </c>
      <c r="I31" s="11">
        <v>13185</v>
      </c>
      <c r="J31" s="11">
        <v>6592</v>
      </c>
      <c r="K31" s="11">
        <v>6592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</row>
    <row r="32" spans="1:253" s="15" customFormat="1" ht="25.5" customHeight="1">
      <c r="A32" s="11">
        <v>5</v>
      </c>
      <c r="B32" s="11">
        <v>19173</v>
      </c>
      <c r="C32" s="11" t="s">
        <v>48</v>
      </c>
      <c r="D32" s="11" t="s">
        <v>25</v>
      </c>
      <c r="E32" s="11" t="s">
        <v>17</v>
      </c>
      <c r="F32" s="12" t="s">
        <v>47</v>
      </c>
      <c r="G32" s="11">
        <v>5</v>
      </c>
      <c r="H32" s="11">
        <v>15735</v>
      </c>
      <c r="I32" s="11">
        <v>15735</v>
      </c>
      <c r="J32" s="11">
        <v>7867</v>
      </c>
      <c r="K32" s="11">
        <v>7867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</row>
    <row r="33" spans="1:253" s="15" customFormat="1" ht="25.5" customHeight="1">
      <c r="A33" s="11">
        <v>6</v>
      </c>
      <c r="B33" s="11">
        <v>19170</v>
      </c>
      <c r="C33" s="11" t="s">
        <v>48</v>
      </c>
      <c r="D33" s="11" t="s">
        <v>25</v>
      </c>
      <c r="E33" s="11" t="s">
        <v>17</v>
      </c>
      <c r="F33" s="12" t="s">
        <v>47</v>
      </c>
      <c r="G33" s="11">
        <v>5</v>
      </c>
      <c r="H33" s="11">
        <v>6040</v>
      </c>
      <c r="I33" s="11">
        <v>6040</v>
      </c>
      <c r="J33" s="11">
        <v>2933</v>
      </c>
      <c r="K33" s="11">
        <v>2933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</row>
    <row r="34" spans="1:253" s="15" customFormat="1" ht="25.5" customHeight="1">
      <c r="A34" s="11">
        <v>7</v>
      </c>
      <c r="B34" s="11">
        <v>18958</v>
      </c>
      <c r="C34" s="11" t="s">
        <v>52</v>
      </c>
      <c r="D34" s="11" t="s">
        <v>29</v>
      </c>
      <c r="E34" s="11" t="s">
        <v>17</v>
      </c>
      <c r="F34" s="13" t="s">
        <v>53</v>
      </c>
      <c r="G34" s="11">
        <v>5</v>
      </c>
      <c r="H34" s="11">
        <v>852</v>
      </c>
      <c r="I34" s="11">
        <v>852</v>
      </c>
      <c r="J34" s="11">
        <v>426</v>
      </c>
      <c r="K34" s="11">
        <v>426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</row>
    <row r="35" spans="1:253" s="15" customFormat="1" ht="25.5" customHeight="1">
      <c r="A35" s="11">
        <v>8</v>
      </c>
      <c r="B35" s="11">
        <v>22580</v>
      </c>
      <c r="C35" s="13" t="s">
        <v>43</v>
      </c>
      <c r="D35" s="11" t="s">
        <v>29</v>
      </c>
      <c r="E35" s="11" t="s">
        <v>17</v>
      </c>
      <c r="F35" s="13" t="s">
        <v>47</v>
      </c>
      <c r="G35" s="11">
        <v>5</v>
      </c>
      <c r="H35" s="11">
        <v>11700</v>
      </c>
      <c r="I35" s="11">
        <v>11700</v>
      </c>
      <c r="J35" s="11">
        <v>5850</v>
      </c>
      <c r="K35" s="11">
        <v>5850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</row>
    <row r="36" spans="1:253" s="15" customFormat="1" ht="25.5" customHeight="1">
      <c r="A36" s="31" t="s">
        <v>54</v>
      </c>
      <c r="B36" s="32"/>
      <c r="C36" s="32"/>
      <c r="D36" s="32"/>
      <c r="E36" s="32"/>
      <c r="F36" s="33"/>
      <c r="G36" s="18" t="s">
        <v>13</v>
      </c>
      <c r="H36" s="18">
        <v>171896</v>
      </c>
      <c r="I36" s="18">
        <v>171896</v>
      </c>
      <c r="J36" s="18">
        <v>84973</v>
      </c>
      <c r="K36" s="18">
        <v>84973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</row>
    <row r="37" spans="1:253" s="15" customFormat="1" ht="54.75" customHeight="1">
      <c r="A37" s="4" t="s">
        <v>1</v>
      </c>
      <c r="B37" s="4" t="s">
        <v>2</v>
      </c>
      <c r="C37" s="17" t="s">
        <v>14</v>
      </c>
      <c r="D37" s="4" t="s">
        <v>4</v>
      </c>
      <c r="E37" s="4" t="s">
        <v>5</v>
      </c>
      <c r="F37" s="17" t="s">
        <v>6</v>
      </c>
      <c r="G37" s="4" t="s">
        <v>7</v>
      </c>
      <c r="H37" s="4" t="s">
        <v>8</v>
      </c>
      <c r="I37" s="4" t="s">
        <v>9</v>
      </c>
      <c r="J37" s="4" t="s">
        <v>10</v>
      </c>
      <c r="K37" s="4" t="s">
        <v>158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</row>
    <row r="38" spans="1:253" s="15" customFormat="1" ht="25.5" customHeight="1">
      <c r="A38" s="10">
        <v>1</v>
      </c>
      <c r="B38" s="10">
        <v>19164</v>
      </c>
      <c r="C38" s="10" t="s">
        <v>55</v>
      </c>
      <c r="D38" s="10" t="s">
        <v>38</v>
      </c>
      <c r="E38" s="10" t="s">
        <v>17</v>
      </c>
      <c r="F38" s="10" t="s">
        <v>56</v>
      </c>
      <c r="G38" s="10">
        <v>5</v>
      </c>
      <c r="H38" s="10">
        <v>1600</v>
      </c>
      <c r="I38" s="10">
        <v>1600</v>
      </c>
      <c r="J38" s="10">
        <v>800</v>
      </c>
      <c r="K38" s="10">
        <v>800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</row>
    <row r="39" spans="1:253" s="15" customFormat="1" ht="25.5" customHeight="1">
      <c r="A39" s="10">
        <v>2</v>
      </c>
      <c r="B39" s="10">
        <v>19163</v>
      </c>
      <c r="C39" s="10" t="s">
        <v>55</v>
      </c>
      <c r="D39" s="10" t="s">
        <v>38</v>
      </c>
      <c r="E39" s="10" t="s">
        <v>17</v>
      </c>
      <c r="F39" s="10" t="s">
        <v>56</v>
      </c>
      <c r="G39" s="10">
        <v>5</v>
      </c>
      <c r="H39" s="10">
        <v>1600</v>
      </c>
      <c r="I39" s="10">
        <v>1600</v>
      </c>
      <c r="J39" s="10">
        <v>800</v>
      </c>
      <c r="K39" s="10">
        <v>800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</row>
    <row r="40" spans="1:253" s="15" customFormat="1" ht="25.5" customHeight="1">
      <c r="A40" s="10">
        <v>3</v>
      </c>
      <c r="B40" s="10">
        <v>19162</v>
      </c>
      <c r="C40" s="10" t="s">
        <v>55</v>
      </c>
      <c r="D40" s="10" t="s">
        <v>38</v>
      </c>
      <c r="E40" s="10" t="s">
        <v>17</v>
      </c>
      <c r="F40" s="10" t="s">
        <v>57</v>
      </c>
      <c r="G40" s="10">
        <v>5</v>
      </c>
      <c r="H40" s="10">
        <v>5450</v>
      </c>
      <c r="I40" s="10">
        <v>5450</v>
      </c>
      <c r="J40" s="10">
        <v>2725</v>
      </c>
      <c r="K40" s="10">
        <v>2725</v>
      </c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</row>
    <row r="41" spans="1:253" s="15" customFormat="1" ht="25.5" customHeight="1">
      <c r="A41" s="10">
        <v>4</v>
      </c>
      <c r="B41" s="10">
        <v>19161</v>
      </c>
      <c r="C41" s="10" t="s">
        <v>55</v>
      </c>
      <c r="D41" s="10" t="s">
        <v>38</v>
      </c>
      <c r="E41" s="10" t="s">
        <v>17</v>
      </c>
      <c r="F41" s="10" t="s">
        <v>57</v>
      </c>
      <c r="G41" s="10">
        <v>5</v>
      </c>
      <c r="H41" s="10">
        <v>5450</v>
      </c>
      <c r="I41" s="10">
        <v>5450</v>
      </c>
      <c r="J41" s="10">
        <v>2725</v>
      </c>
      <c r="K41" s="10">
        <v>2725</v>
      </c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</row>
    <row r="42" spans="1:253" s="15" customFormat="1" ht="25.5" customHeight="1">
      <c r="A42" s="10">
        <v>5</v>
      </c>
      <c r="B42" s="10">
        <v>19609</v>
      </c>
      <c r="C42" s="10" t="s">
        <v>55</v>
      </c>
      <c r="D42" s="10" t="s">
        <v>38</v>
      </c>
      <c r="E42" s="10" t="s">
        <v>17</v>
      </c>
      <c r="F42" s="10" t="s">
        <v>58</v>
      </c>
      <c r="G42" s="10">
        <v>5</v>
      </c>
      <c r="H42" s="10">
        <v>2060</v>
      </c>
      <c r="I42" s="10">
        <v>2060</v>
      </c>
      <c r="J42" s="10">
        <v>1030</v>
      </c>
      <c r="K42" s="10">
        <v>1030</v>
      </c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</row>
    <row r="43" spans="1:253" s="15" customFormat="1" ht="25.5" customHeight="1">
      <c r="A43" s="10">
        <v>6</v>
      </c>
      <c r="B43" s="10">
        <v>19160</v>
      </c>
      <c r="C43" s="10" t="s">
        <v>55</v>
      </c>
      <c r="D43" s="10" t="s">
        <v>38</v>
      </c>
      <c r="E43" s="10" t="s">
        <v>17</v>
      </c>
      <c r="F43" s="10" t="s">
        <v>57</v>
      </c>
      <c r="G43" s="10">
        <v>5</v>
      </c>
      <c r="H43" s="10">
        <v>5450</v>
      </c>
      <c r="I43" s="10">
        <v>5450</v>
      </c>
      <c r="J43" s="10">
        <v>2725</v>
      </c>
      <c r="K43" s="10">
        <v>2725</v>
      </c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</row>
    <row r="44" spans="1:253" s="15" customFormat="1" ht="25.5" customHeight="1">
      <c r="A44" s="10">
        <v>7</v>
      </c>
      <c r="B44" s="10">
        <v>19608</v>
      </c>
      <c r="C44" s="10" t="s">
        <v>55</v>
      </c>
      <c r="D44" s="10" t="s">
        <v>38</v>
      </c>
      <c r="E44" s="10" t="s">
        <v>17</v>
      </c>
      <c r="F44" s="10" t="s">
        <v>59</v>
      </c>
      <c r="G44" s="10">
        <v>5</v>
      </c>
      <c r="H44" s="10">
        <v>4750</v>
      </c>
      <c r="I44" s="10">
        <v>4750</v>
      </c>
      <c r="J44" s="10">
        <v>2375</v>
      </c>
      <c r="K44" s="10">
        <v>2375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</row>
    <row r="45" spans="1:253" s="15" customFormat="1" ht="25.5" customHeight="1">
      <c r="A45" s="21">
        <v>8</v>
      </c>
      <c r="B45" s="10">
        <v>19159</v>
      </c>
      <c r="C45" s="10" t="s">
        <v>55</v>
      </c>
      <c r="D45" s="10" t="s">
        <v>38</v>
      </c>
      <c r="E45" s="10" t="s">
        <v>17</v>
      </c>
      <c r="F45" s="10" t="s">
        <v>57</v>
      </c>
      <c r="G45" s="10">
        <v>5</v>
      </c>
      <c r="H45" s="10">
        <v>5450</v>
      </c>
      <c r="I45" s="10">
        <v>5450</v>
      </c>
      <c r="J45" s="10">
        <v>2725</v>
      </c>
      <c r="K45" s="10">
        <v>2725</v>
      </c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</row>
    <row r="46" spans="1:253" s="15" customFormat="1" ht="25.5" customHeight="1">
      <c r="A46" s="21">
        <v>9</v>
      </c>
      <c r="B46" s="6">
        <v>21365</v>
      </c>
      <c r="C46" s="10" t="s">
        <v>60</v>
      </c>
      <c r="D46" s="6" t="s">
        <v>22</v>
      </c>
      <c r="E46" s="6" t="s">
        <v>17</v>
      </c>
      <c r="F46" s="10" t="s">
        <v>61</v>
      </c>
      <c r="G46" s="6">
        <v>5</v>
      </c>
      <c r="H46" s="6">
        <v>3884</v>
      </c>
      <c r="I46" s="6">
        <v>3884</v>
      </c>
      <c r="J46" s="10">
        <v>1792</v>
      </c>
      <c r="K46" s="10">
        <v>1792</v>
      </c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</row>
    <row r="47" spans="1:253" s="15" customFormat="1" ht="25.5" customHeight="1">
      <c r="A47" s="21">
        <v>10</v>
      </c>
      <c r="B47" s="6">
        <v>21364</v>
      </c>
      <c r="C47" s="10" t="s">
        <v>60</v>
      </c>
      <c r="D47" s="6" t="s">
        <v>22</v>
      </c>
      <c r="E47" s="6" t="s">
        <v>17</v>
      </c>
      <c r="F47" s="10" t="s">
        <v>61</v>
      </c>
      <c r="G47" s="6">
        <v>5</v>
      </c>
      <c r="H47" s="6">
        <v>3884</v>
      </c>
      <c r="I47" s="6">
        <v>3884</v>
      </c>
      <c r="J47" s="10">
        <v>1792</v>
      </c>
      <c r="K47" s="10">
        <v>1792</v>
      </c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</row>
    <row r="48" spans="1:253" s="15" customFormat="1" ht="25.5" customHeight="1">
      <c r="A48" s="10">
        <v>11</v>
      </c>
      <c r="B48" s="6">
        <v>19690</v>
      </c>
      <c r="C48" s="10" t="s">
        <v>60</v>
      </c>
      <c r="D48" s="6" t="s">
        <v>22</v>
      </c>
      <c r="E48" s="6" t="s">
        <v>17</v>
      </c>
      <c r="F48" s="10" t="s">
        <v>56</v>
      </c>
      <c r="G48" s="6">
        <v>5</v>
      </c>
      <c r="H48" s="6">
        <v>1600</v>
      </c>
      <c r="I48" s="6">
        <v>1600</v>
      </c>
      <c r="J48" s="10">
        <v>800</v>
      </c>
      <c r="K48" s="10">
        <v>800</v>
      </c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</row>
    <row r="49" spans="1:253" s="15" customFormat="1" ht="25.5" customHeight="1">
      <c r="A49" s="10">
        <v>12</v>
      </c>
      <c r="B49" s="6">
        <v>19691</v>
      </c>
      <c r="C49" s="10" t="s">
        <v>60</v>
      </c>
      <c r="D49" s="6" t="s">
        <v>22</v>
      </c>
      <c r="E49" s="6" t="s">
        <v>17</v>
      </c>
      <c r="F49" s="10" t="s">
        <v>57</v>
      </c>
      <c r="G49" s="6">
        <v>5</v>
      </c>
      <c r="H49" s="6">
        <v>5450</v>
      </c>
      <c r="I49" s="6">
        <v>5450</v>
      </c>
      <c r="J49" s="10">
        <v>2725</v>
      </c>
      <c r="K49" s="10">
        <v>2725</v>
      </c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</row>
    <row r="50" spans="1:253" s="15" customFormat="1" ht="25.5" customHeight="1">
      <c r="A50" s="10">
        <v>13</v>
      </c>
      <c r="B50" s="6">
        <v>19687</v>
      </c>
      <c r="C50" s="10" t="s">
        <v>60</v>
      </c>
      <c r="D50" s="6" t="s">
        <v>22</v>
      </c>
      <c r="E50" s="6" t="s">
        <v>17</v>
      </c>
      <c r="F50" s="10" t="s">
        <v>57</v>
      </c>
      <c r="G50" s="6">
        <v>5</v>
      </c>
      <c r="H50" s="6">
        <v>5450</v>
      </c>
      <c r="I50" s="6">
        <v>5450</v>
      </c>
      <c r="J50" s="10">
        <v>2725</v>
      </c>
      <c r="K50" s="10">
        <v>2725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</row>
    <row r="51" spans="1:253" s="15" customFormat="1" ht="25.5" customHeight="1">
      <c r="A51" s="10">
        <v>14</v>
      </c>
      <c r="B51" s="6">
        <v>19688</v>
      </c>
      <c r="C51" s="10" t="s">
        <v>60</v>
      </c>
      <c r="D51" s="6" t="s">
        <v>22</v>
      </c>
      <c r="E51" s="6" t="s">
        <v>17</v>
      </c>
      <c r="F51" s="10" t="s">
        <v>56</v>
      </c>
      <c r="G51" s="6">
        <v>5</v>
      </c>
      <c r="H51" s="6">
        <v>1600</v>
      </c>
      <c r="I51" s="6">
        <v>1600</v>
      </c>
      <c r="J51" s="10">
        <v>800</v>
      </c>
      <c r="K51" s="10">
        <v>800</v>
      </c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</row>
    <row r="52" spans="1:253" s="15" customFormat="1" ht="25.5" customHeight="1">
      <c r="A52" s="10">
        <v>15</v>
      </c>
      <c r="B52" s="6">
        <v>19689</v>
      </c>
      <c r="C52" s="10" t="s">
        <v>60</v>
      </c>
      <c r="D52" s="6" t="s">
        <v>22</v>
      </c>
      <c r="E52" s="6" t="s">
        <v>17</v>
      </c>
      <c r="F52" s="10" t="s">
        <v>57</v>
      </c>
      <c r="G52" s="6">
        <v>5</v>
      </c>
      <c r="H52" s="6">
        <v>5450</v>
      </c>
      <c r="I52" s="6">
        <v>5450</v>
      </c>
      <c r="J52" s="10">
        <v>2725</v>
      </c>
      <c r="K52" s="10">
        <v>2725</v>
      </c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</row>
    <row r="53" spans="1:253" s="15" customFormat="1" ht="25.5" customHeight="1">
      <c r="A53" s="10">
        <v>16</v>
      </c>
      <c r="B53" s="6">
        <v>22079</v>
      </c>
      <c r="C53" s="10" t="s">
        <v>62</v>
      </c>
      <c r="D53" s="6" t="s">
        <v>63</v>
      </c>
      <c r="E53" s="6" t="s">
        <v>17</v>
      </c>
      <c r="F53" s="10" t="s">
        <v>57</v>
      </c>
      <c r="G53" s="6">
        <v>5</v>
      </c>
      <c r="H53" s="6">
        <v>5450</v>
      </c>
      <c r="I53" s="6">
        <v>5450</v>
      </c>
      <c r="J53" s="10">
        <v>2725</v>
      </c>
      <c r="K53" s="10">
        <v>2725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</row>
    <row r="54" spans="1:253" s="15" customFormat="1" ht="25.5" customHeight="1">
      <c r="A54" s="10">
        <v>17</v>
      </c>
      <c r="B54" s="6">
        <v>22078</v>
      </c>
      <c r="C54" s="10" t="s">
        <v>62</v>
      </c>
      <c r="D54" s="6" t="s">
        <v>63</v>
      </c>
      <c r="E54" s="6" t="s">
        <v>17</v>
      </c>
      <c r="F54" s="10" t="s">
        <v>59</v>
      </c>
      <c r="G54" s="6">
        <v>5</v>
      </c>
      <c r="H54" s="6">
        <v>4750</v>
      </c>
      <c r="I54" s="6">
        <v>4750</v>
      </c>
      <c r="J54" s="10">
        <v>2375</v>
      </c>
      <c r="K54" s="10">
        <v>2375</v>
      </c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</row>
    <row r="55" spans="1:253" s="15" customFormat="1" ht="25.5" customHeight="1">
      <c r="A55" s="10">
        <v>18</v>
      </c>
      <c r="B55" s="6">
        <v>22013</v>
      </c>
      <c r="C55" s="10" t="s">
        <v>62</v>
      </c>
      <c r="D55" s="6" t="s">
        <v>63</v>
      </c>
      <c r="E55" s="6" t="s">
        <v>17</v>
      </c>
      <c r="F55" s="10" t="s">
        <v>57</v>
      </c>
      <c r="G55" s="6">
        <v>5</v>
      </c>
      <c r="H55" s="6">
        <v>5450</v>
      </c>
      <c r="I55" s="6">
        <v>5450</v>
      </c>
      <c r="J55" s="10">
        <v>2725</v>
      </c>
      <c r="K55" s="10">
        <v>2725</v>
      </c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</row>
    <row r="56" spans="1:253" s="15" customFormat="1" ht="25.5" customHeight="1">
      <c r="A56" s="10">
        <v>19</v>
      </c>
      <c r="B56" s="6">
        <v>22011</v>
      </c>
      <c r="C56" s="10" t="s">
        <v>62</v>
      </c>
      <c r="D56" s="6" t="s">
        <v>63</v>
      </c>
      <c r="E56" s="6" t="s">
        <v>17</v>
      </c>
      <c r="F56" s="10" t="s">
        <v>59</v>
      </c>
      <c r="G56" s="6">
        <v>5</v>
      </c>
      <c r="H56" s="6">
        <v>4750</v>
      </c>
      <c r="I56" s="6">
        <v>4750</v>
      </c>
      <c r="J56" s="10">
        <v>2375</v>
      </c>
      <c r="K56" s="10">
        <v>2375</v>
      </c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</row>
    <row r="57" spans="1:253" s="15" customFormat="1" ht="25.5" customHeight="1">
      <c r="A57" s="10">
        <v>20</v>
      </c>
      <c r="B57" s="6">
        <v>22080</v>
      </c>
      <c r="C57" s="10" t="s">
        <v>62</v>
      </c>
      <c r="D57" s="6" t="s">
        <v>63</v>
      </c>
      <c r="E57" s="6" t="s">
        <v>17</v>
      </c>
      <c r="F57" s="10" t="s">
        <v>56</v>
      </c>
      <c r="G57" s="6">
        <v>5</v>
      </c>
      <c r="H57" s="6">
        <v>1600</v>
      </c>
      <c r="I57" s="6">
        <v>1600</v>
      </c>
      <c r="J57" s="10">
        <v>800</v>
      </c>
      <c r="K57" s="10">
        <v>800</v>
      </c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</row>
    <row r="58" spans="1:253" s="15" customFormat="1" ht="25.5" customHeight="1">
      <c r="A58" s="10">
        <v>21</v>
      </c>
      <c r="B58" s="6">
        <v>22060</v>
      </c>
      <c r="C58" s="10" t="s">
        <v>62</v>
      </c>
      <c r="D58" s="6" t="s">
        <v>63</v>
      </c>
      <c r="E58" s="6" t="s">
        <v>17</v>
      </c>
      <c r="F58" s="10" t="s">
        <v>56</v>
      </c>
      <c r="G58" s="6">
        <v>5</v>
      </c>
      <c r="H58" s="6">
        <v>1600</v>
      </c>
      <c r="I58" s="6">
        <v>1600</v>
      </c>
      <c r="J58" s="10">
        <v>800</v>
      </c>
      <c r="K58" s="10">
        <v>800</v>
      </c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</row>
    <row r="59" spans="1:253" s="15" customFormat="1" ht="25.5" customHeight="1">
      <c r="A59" s="10">
        <v>22</v>
      </c>
      <c r="B59" s="6">
        <v>22059</v>
      </c>
      <c r="C59" s="10" t="s">
        <v>62</v>
      </c>
      <c r="D59" s="6" t="s">
        <v>63</v>
      </c>
      <c r="E59" s="6" t="s">
        <v>17</v>
      </c>
      <c r="F59" s="10" t="s">
        <v>64</v>
      </c>
      <c r="G59" s="6">
        <v>5</v>
      </c>
      <c r="H59" s="6">
        <v>16000</v>
      </c>
      <c r="I59" s="6">
        <v>16000</v>
      </c>
      <c r="J59" s="10">
        <v>8000</v>
      </c>
      <c r="K59" s="10">
        <v>8000</v>
      </c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</row>
    <row r="60" spans="1:253" s="15" customFormat="1" ht="25.5" customHeight="1">
      <c r="A60" s="10">
        <v>23</v>
      </c>
      <c r="B60" s="6">
        <v>19667</v>
      </c>
      <c r="C60" s="10" t="s">
        <v>65</v>
      </c>
      <c r="D60" s="6" t="s">
        <v>16</v>
      </c>
      <c r="E60" s="6" t="s">
        <v>17</v>
      </c>
      <c r="F60" s="10" t="s">
        <v>57</v>
      </c>
      <c r="G60" s="6">
        <v>5</v>
      </c>
      <c r="H60" s="6">
        <v>5450</v>
      </c>
      <c r="I60" s="6">
        <v>5450</v>
      </c>
      <c r="J60" s="10">
        <v>2725</v>
      </c>
      <c r="K60" s="10">
        <v>2725</v>
      </c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</row>
    <row r="61" spans="1:253" s="15" customFormat="1" ht="25.5" customHeight="1">
      <c r="A61" s="10">
        <v>24</v>
      </c>
      <c r="B61" s="6">
        <v>19665</v>
      </c>
      <c r="C61" s="10" t="s">
        <v>65</v>
      </c>
      <c r="D61" s="6" t="s">
        <v>16</v>
      </c>
      <c r="E61" s="6" t="s">
        <v>17</v>
      </c>
      <c r="F61" s="10" t="s">
        <v>57</v>
      </c>
      <c r="G61" s="6">
        <v>5</v>
      </c>
      <c r="H61" s="6">
        <v>5450</v>
      </c>
      <c r="I61" s="6">
        <v>5450</v>
      </c>
      <c r="J61" s="10">
        <v>2725</v>
      </c>
      <c r="K61" s="10">
        <v>2725</v>
      </c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</row>
    <row r="62" spans="1:253" s="15" customFormat="1" ht="25.5" customHeight="1">
      <c r="A62" s="10">
        <v>25</v>
      </c>
      <c r="B62" s="6">
        <v>19668</v>
      </c>
      <c r="C62" s="10" t="s">
        <v>65</v>
      </c>
      <c r="D62" s="6" t="s">
        <v>16</v>
      </c>
      <c r="E62" s="6" t="s">
        <v>17</v>
      </c>
      <c r="F62" s="10" t="s">
        <v>57</v>
      </c>
      <c r="G62" s="6">
        <v>5</v>
      </c>
      <c r="H62" s="6">
        <v>5450</v>
      </c>
      <c r="I62" s="6">
        <v>5450</v>
      </c>
      <c r="J62" s="10">
        <v>2725</v>
      </c>
      <c r="K62" s="10">
        <v>2725</v>
      </c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</row>
    <row r="63" spans="1:253" s="15" customFormat="1" ht="25.5" customHeight="1">
      <c r="A63" s="10">
        <v>26</v>
      </c>
      <c r="B63" s="6">
        <v>19666</v>
      </c>
      <c r="C63" s="10" t="s">
        <v>65</v>
      </c>
      <c r="D63" s="6" t="s">
        <v>16</v>
      </c>
      <c r="E63" s="6" t="s">
        <v>17</v>
      </c>
      <c r="F63" s="10" t="s">
        <v>57</v>
      </c>
      <c r="G63" s="6">
        <v>5</v>
      </c>
      <c r="H63" s="6">
        <v>5450</v>
      </c>
      <c r="I63" s="6">
        <v>5450</v>
      </c>
      <c r="J63" s="10">
        <v>2725</v>
      </c>
      <c r="K63" s="10">
        <v>2725</v>
      </c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</row>
    <row r="64" spans="1:253" s="15" customFormat="1" ht="25.5" customHeight="1">
      <c r="A64" s="10">
        <v>27</v>
      </c>
      <c r="B64" s="6">
        <v>19663</v>
      </c>
      <c r="C64" s="10" t="s">
        <v>65</v>
      </c>
      <c r="D64" s="6" t="s">
        <v>16</v>
      </c>
      <c r="E64" s="6" t="s">
        <v>17</v>
      </c>
      <c r="F64" s="10" t="s">
        <v>56</v>
      </c>
      <c r="G64" s="6">
        <v>5</v>
      </c>
      <c r="H64" s="6">
        <v>1600</v>
      </c>
      <c r="I64" s="6">
        <v>1600</v>
      </c>
      <c r="J64" s="10">
        <v>800</v>
      </c>
      <c r="K64" s="10">
        <v>800</v>
      </c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</row>
    <row r="65" spans="1:253" s="15" customFormat="1" ht="25.5" customHeight="1">
      <c r="A65" s="10">
        <v>28</v>
      </c>
      <c r="B65" s="6">
        <v>19664</v>
      </c>
      <c r="C65" s="10" t="s">
        <v>65</v>
      </c>
      <c r="D65" s="6" t="s">
        <v>16</v>
      </c>
      <c r="E65" s="6" t="s">
        <v>17</v>
      </c>
      <c r="F65" s="10" t="s">
        <v>57</v>
      </c>
      <c r="G65" s="6">
        <v>5</v>
      </c>
      <c r="H65" s="6">
        <v>5450</v>
      </c>
      <c r="I65" s="6">
        <v>5450</v>
      </c>
      <c r="J65" s="10">
        <v>2725</v>
      </c>
      <c r="K65" s="10">
        <v>2725</v>
      </c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</row>
    <row r="66" spans="1:253" s="15" customFormat="1" ht="25.5" customHeight="1">
      <c r="A66" s="10">
        <v>29</v>
      </c>
      <c r="B66" s="6">
        <v>19662</v>
      </c>
      <c r="C66" s="10" t="s">
        <v>65</v>
      </c>
      <c r="D66" s="6" t="s">
        <v>16</v>
      </c>
      <c r="E66" s="6" t="s">
        <v>17</v>
      </c>
      <c r="F66" s="10" t="s">
        <v>56</v>
      </c>
      <c r="G66" s="6">
        <v>5</v>
      </c>
      <c r="H66" s="6">
        <v>1600</v>
      </c>
      <c r="I66" s="6">
        <v>1600</v>
      </c>
      <c r="J66" s="10">
        <v>125</v>
      </c>
      <c r="K66" s="10">
        <v>125</v>
      </c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</row>
    <row r="67" spans="1:253" s="15" customFormat="1" ht="25.5" customHeight="1">
      <c r="A67" s="10">
        <v>30</v>
      </c>
      <c r="B67" s="10">
        <v>19669</v>
      </c>
      <c r="C67" s="10" t="s">
        <v>65</v>
      </c>
      <c r="D67" s="10" t="s">
        <v>16</v>
      </c>
      <c r="E67" s="10" t="s">
        <v>17</v>
      </c>
      <c r="F67" s="10" t="s">
        <v>57</v>
      </c>
      <c r="G67" s="6">
        <v>5</v>
      </c>
      <c r="H67" s="10">
        <v>5450</v>
      </c>
      <c r="I67" s="10">
        <v>5450</v>
      </c>
      <c r="J67" s="10">
        <v>2725</v>
      </c>
      <c r="K67" s="10">
        <v>2725</v>
      </c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</row>
    <row r="68" spans="1:253" s="15" customFormat="1" ht="25.5" customHeight="1">
      <c r="A68" s="10">
        <v>31</v>
      </c>
      <c r="B68" s="10">
        <v>19670</v>
      </c>
      <c r="C68" s="10" t="s">
        <v>65</v>
      </c>
      <c r="D68" s="10" t="s">
        <v>16</v>
      </c>
      <c r="E68" s="10" t="s">
        <v>17</v>
      </c>
      <c r="F68" s="10" t="s">
        <v>57</v>
      </c>
      <c r="G68" s="6">
        <v>5</v>
      </c>
      <c r="H68" s="10">
        <v>5450</v>
      </c>
      <c r="I68" s="10">
        <v>5450</v>
      </c>
      <c r="J68" s="10">
        <v>2725</v>
      </c>
      <c r="K68" s="10">
        <v>2725</v>
      </c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</row>
    <row r="69" spans="1:253" s="15" customFormat="1" ht="25.5" customHeight="1">
      <c r="A69" s="10">
        <v>32</v>
      </c>
      <c r="B69" s="10">
        <v>19981</v>
      </c>
      <c r="C69" s="10" t="s">
        <v>66</v>
      </c>
      <c r="D69" s="10" t="s">
        <v>63</v>
      </c>
      <c r="E69" s="10" t="s">
        <v>17</v>
      </c>
      <c r="F69" s="10" t="s">
        <v>57</v>
      </c>
      <c r="G69" s="6">
        <v>5</v>
      </c>
      <c r="H69" s="10">
        <v>5450</v>
      </c>
      <c r="I69" s="10">
        <v>5450</v>
      </c>
      <c r="J69" s="10">
        <v>2725</v>
      </c>
      <c r="K69" s="10">
        <v>2725</v>
      </c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</row>
    <row r="70" spans="1:253" s="15" customFormat="1" ht="25.5" customHeight="1">
      <c r="A70" s="10">
        <v>33</v>
      </c>
      <c r="B70" s="10">
        <v>19983</v>
      </c>
      <c r="C70" s="10" t="s">
        <v>66</v>
      </c>
      <c r="D70" s="10" t="s">
        <v>63</v>
      </c>
      <c r="E70" s="10" t="s">
        <v>17</v>
      </c>
      <c r="F70" s="10" t="s">
        <v>56</v>
      </c>
      <c r="G70" s="6">
        <v>5</v>
      </c>
      <c r="H70" s="10">
        <v>1600</v>
      </c>
      <c r="I70" s="10">
        <v>1600</v>
      </c>
      <c r="J70" s="10">
        <v>800</v>
      </c>
      <c r="K70" s="10">
        <v>800</v>
      </c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</row>
    <row r="71" spans="1:253" s="15" customFormat="1" ht="25.5" customHeight="1">
      <c r="A71" s="10">
        <v>34</v>
      </c>
      <c r="B71" s="10">
        <v>19982</v>
      </c>
      <c r="C71" s="10" t="s">
        <v>66</v>
      </c>
      <c r="D71" s="10" t="s">
        <v>63</v>
      </c>
      <c r="E71" s="10" t="s">
        <v>17</v>
      </c>
      <c r="F71" s="10" t="s">
        <v>64</v>
      </c>
      <c r="G71" s="6">
        <v>5</v>
      </c>
      <c r="H71" s="10">
        <v>16000</v>
      </c>
      <c r="I71" s="10">
        <v>16000</v>
      </c>
      <c r="J71" s="10">
        <v>8000</v>
      </c>
      <c r="K71" s="10">
        <v>8000</v>
      </c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</row>
    <row r="72" spans="1:253" s="15" customFormat="1" ht="25.5" customHeight="1">
      <c r="A72" s="10">
        <v>35</v>
      </c>
      <c r="B72" s="10">
        <v>19984</v>
      </c>
      <c r="C72" s="10" t="s">
        <v>66</v>
      </c>
      <c r="D72" s="10" t="s">
        <v>63</v>
      </c>
      <c r="E72" s="10" t="s">
        <v>17</v>
      </c>
      <c r="F72" s="10" t="s">
        <v>56</v>
      </c>
      <c r="G72" s="6">
        <v>5</v>
      </c>
      <c r="H72" s="10">
        <v>1600</v>
      </c>
      <c r="I72" s="10">
        <v>1600</v>
      </c>
      <c r="J72" s="10">
        <v>800</v>
      </c>
      <c r="K72" s="10">
        <v>800</v>
      </c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</row>
    <row r="73" spans="1:253" s="15" customFormat="1" ht="25.5" customHeight="1">
      <c r="A73" s="10">
        <v>36</v>
      </c>
      <c r="B73" s="10">
        <v>19985</v>
      </c>
      <c r="C73" s="10" t="s">
        <v>66</v>
      </c>
      <c r="D73" s="10" t="s">
        <v>63</v>
      </c>
      <c r="E73" s="10" t="s">
        <v>17</v>
      </c>
      <c r="F73" s="10" t="s">
        <v>67</v>
      </c>
      <c r="G73" s="6">
        <v>5</v>
      </c>
      <c r="H73" s="10">
        <v>3584</v>
      </c>
      <c r="I73" s="10">
        <v>3584</v>
      </c>
      <c r="J73" s="10">
        <v>1792</v>
      </c>
      <c r="K73" s="10">
        <v>1792</v>
      </c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</row>
    <row r="74" spans="1:253" s="15" customFormat="1" ht="25.5" customHeight="1">
      <c r="A74" s="10">
        <v>37</v>
      </c>
      <c r="B74" s="10">
        <v>22010</v>
      </c>
      <c r="C74" s="10" t="s">
        <v>68</v>
      </c>
      <c r="D74" s="10" t="s">
        <v>63</v>
      </c>
      <c r="E74" s="10" t="s">
        <v>17</v>
      </c>
      <c r="F74" s="10" t="s">
        <v>67</v>
      </c>
      <c r="G74" s="6">
        <v>5</v>
      </c>
      <c r="H74" s="10">
        <v>3584</v>
      </c>
      <c r="I74" s="10">
        <v>3584</v>
      </c>
      <c r="J74" s="10">
        <v>1792</v>
      </c>
      <c r="K74" s="10">
        <v>1792</v>
      </c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</row>
    <row r="75" spans="1:253" s="15" customFormat="1" ht="25.5" customHeight="1">
      <c r="A75" s="28" t="s">
        <v>69</v>
      </c>
      <c r="B75" s="29"/>
      <c r="C75" s="29"/>
      <c r="D75" s="29"/>
      <c r="E75" s="29"/>
      <c r="F75" s="30"/>
      <c r="G75" s="5" t="s">
        <v>13</v>
      </c>
      <c r="H75" s="5">
        <v>208100</v>
      </c>
      <c r="I75" s="5">
        <v>208100</v>
      </c>
      <c r="J75" s="5">
        <v>94400</v>
      </c>
      <c r="K75" s="5">
        <v>94400</v>
      </c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</row>
    <row r="76" spans="1:253" s="15" customFormat="1" ht="54.75" customHeight="1">
      <c r="A76" s="4" t="s">
        <v>1</v>
      </c>
      <c r="B76" s="4" t="s">
        <v>2</v>
      </c>
      <c r="C76" s="17" t="s">
        <v>14</v>
      </c>
      <c r="D76" s="4" t="s">
        <v>4</v>
      </c>
      <c r="E76" s="4" t="s">
        <v>5</v>
      </c>
      <c r="F76" s="17" t="s">
        <v>6</v>
      </c>
      <c r="G76" s="4" t="s">
        <v>7</v>
      </c>
      <c r="H76" s="4" t="s">
        <v>8</v>
      </c>
      <c r="I76" s="4" t="s">
        <v>9</v>
      </c>
      <c r="J76" s="4" t="s">
        <v>10</v>
      </c>
      <c r="K76" s="4" t="s">
        <v>158</v>
      </c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</row>
    <row r="77" spans="1:253" s="15" customFormat="1" ht="25.5" customHeight="1">
      <c r="A77" s="19">
        <v>1</v>
      </c>
      <c r="B77" s="19">
        <v>19041</v>
      </c>
      <c r="C77" s="19" t="s">
        <v>70</v>
      </c>
      <c r="D77" s="19" t="s">
        <v>25</v>
      </c>
      <c r="E77" s="19" t="s">
        <v>71</v>
      </c>
      <c r="F77" s="19" t="s">
        <v>72</v>
      </c>
      <c r="G77" s="19">
        <v>5</v>
      </c>
      <c r="H77" s="19">
        <v>21000</v>
      </c>
      <c r="I77" s="19">
        <v>21000</v>
      </c>
      <c r="J77" s="19">
        <v>10500</v>
      </c>
      <c r="K77" s="19">
        <v>10500</v>
      </c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</row>
    <row r="78" spans="1:253" s="15" customFormat="1" ht="25.5" customHeight="1">
      <c r="A78" s="19">
        <v>2</v>
      </c>
      <c r="B78" s="19">
        <v>18951</v>
      </c>
      <c r="C78" s="19" t="s">
        <v>73</v>
      </c>
      <c r="D78" s="19" t="s">
        <v>63</v>
      </c>
      <c r="E78" s="19" t="s">
        <v>71</v>
      </c>
      <c r="F78" s="19" t="s">
        <v>72</v>
      </c>
      <c r="G78" s="19">
        <v>5</v>
      </c>
      <c r="H78" s="19">
        <v>3500</v>
      </c>
      <c r="I78" s="19">
        <v>3500</v>
      </c>
      <c r="J78" s="19">
        <v>1750</v>
      </c>
      <c r="K78" s="19">
        <v>1750</v>
      </c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</row>
    <row r="79" spans="1:253" s="15" customFormat="1" ht="25.5" customHeight="1">
      <c r="A79" s="19">
        <v>3</v>
      </c>
      <c r="B79" s="19">
        <v>19048</v>
      </c>
      <c r="C79" s="19" t="s">
        <v>74</v>
      </c>
      <c r="D79" s="19" t="s">
        <v>16</v>
      </c>
      <c r="E79" s="19" t="s">
        <v>71</v>
      </c>
      <c r="F79" s="19" t="s">
        <v>72</v>
      </c>
      <c r="G79" s="19">
        <v>5</v>
      </c>
      <c r="H79" s="19">
        <v>9000</v>
      </c>
      <c r="I79" s="19">
        <v>9000</v>
      </c>
      <c r="J79" s="19">
        <v>4500</v>
      </c>
      <c r="K79" s="19">
        <v>4500</v>
      </c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</row>
    <row r="80" spans="1:253" s="15" customFormat="1" ht="25.5" customHeight="1">
      <c r="A80" s="19">
        <v>4</v>
      </c>
      <c r="B80" s="19">
        <v>19094</v>
      </c>
      <c r="C80" s="19" t="s">
        <v>75</v>
      </c>
      <c r="D80" s="19" t="s">
        <v>63</v>
      </c>
      <c r="E80" s="19" t="s">
        <v>71</v>
      </c>
      <c r="F80" s="19" t="s">
        <v>72</v>
      </c>
      <c r="G80" s="19">
        <v>5</v>
      </c>
      <c r="H80" s="19">
        <v>4100</v>
      </c>
      <c r="I80" s="19">
        <v>4100</v>
      </c>
      <c r="J80" s="19">
        <v>2000</v>
      </c>
      <c r="K80" s="19">
        <v>2000</v>
      </c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</row>
    <row r="81" spans="1:253" s="15" customFormat="1" ht="25.5" customHeight="1">
      <c r="A81" s="19">
        <v>5</v>
      </c>
      <c r="B81" s="19">
        <v>19637</v>
      </c>
      <c r="C81" s="19" t="s">
        <v>76</v>
      </c>
      <c r="D81" s="19" t="s">
        <v>27</v>
      </c>
      <c r="E81" s="19" t="s">
        <v>71</v>
      </c>
      <c r="F81" s="19" t="s">
        <v>72</v>
      </c>
      <c r="G81" s="19">
        <v>5</v>
      </c>
      <c r="H81" s="19">
        <v>3800</v>
      </c>
      <c r="I81" s="19">
        <v>3800</v>
      </c>
      <c r="J81" s="19">
        <v>1900</v>
      </c>
      <c r="K81" s="19">
        <v>1900</v>
      </c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</row>
    <row r="82" spans="1:253" s="15" customFormat="1" ht="25.5" customHeight="1">
      <c r="A82" s="19">
        <v>6</v>
      </c>
      <c r="B82" s="19">
        <v>21133</v>
      </c>
      <c r="C82" s="19" t="s">
        <v>77</v>
      </c>
      <c r="D82" s="19" t="s">
        <v>40</v>
      </c>
      <c r="E82" s="19" t="s">
        <v>71</v>
      </c>
      <c r="F82" s="19" t="s">
        <v>72</v>
      </c>
      <c r="G82" s="19">
        <v>5</v>
      </c>
      <c r="H82" s="19">
        <v>17000</v>
      </c>
      <c r="I82" s="19">
        <v>17000</v>
      </c>
      <c r="J82" s="19">
        <v>400</v>
      </c>
      <c r="K82" s="19">
        <v>400</v>
      </c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</row>
    <row r="83" spans="1:253" s="15" customFormat="1" ht="25.5" customHeight="1">
      <c r="A83" s="19">
        <v>7</v>
      </c>
      <c r="B83" s="19">
        <v>22208</v>
      </c>
      <c r="C83" s="19" t="s">
        <v>78</v>
      </c>
      <c r="D83" s="19" t="s">
        <v>16</v>
      </c>
      <c r="E83" s="19" t="s">
        <v>71</v>
      </c>
      <c r="F83" s="19" t="s">
        <v>72</v>
      </c>
      <c r="G83" s="19">
        <v>5</v>
      </c>
      <c r="H83" s="19">
        <v>8000</v>
      </c>
      <c r="I83" s="19">
        <v>8000</v>
      </c>
      <c r="J83" s="19">
        <v>4000</v>
      </c>
      <c r="K83" s="19">
        <v>4000</v>
      </c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</row>
    <row r="84" spans="1:253" s="15" customFormat="1" ht="25.5" customHeight="1">
      <c r="A84" s="19">
        <v>8</v>
      </c>
      <c r="B84" s="19">
        <v>22210</v>
      </c>
      <c r="C84" s="19" t="s">
        <v>78</v>
      </c>
      <c r="D84" s="19" t="s">
        <v>16</v>
      </c>
      <c r="E84" s="19" t="s">
        <v>71</v>
      </c>
      <c r="F84" s="19" t="s">
        <v>72</v>
      </c>
      <c r="G84" s="19">
        <v>5</v>
      </c>
      <c r="H84" s="19">
        <v>6000</v>
      </c>
      <c r="I84" s="19">
        <v>6000</v>
      </c>
      <c r="J84" s="19">
        <v>3000</v>
      </c>
      <c r="K84" s="19">
        <v>3000</v>
      </c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</row>
    <row r="85" spans="1:253" s="15" customFormat="1" ht="25.5" customHeight="1">
      <c r="A85" s="19">
        <v>9</v>
      </c>
      <c r="B85" s="19">
        <v>22209</v>
      </c>
      <c r="C85" s="19" t="s">
        <v>78</v>
      </c>
      <c r="D85" s="19" t="s">
        <v>16</v>
      </c>
      <c r="E85" s="19" t="s">
        <v>71</v>
      </c>
      <c r="F85" s="19" t="s">
        <v>72</v>
      </c>
      <c r="G85" s="19">
        <v>5</v>
      </c>
      <c r="H85" s="19">
        <v>8000</v>
      </c>
      <c r="I85" s="19">
        <v>8000</v>
      </c>
      <c r="J85" s="19">
        <v>4000</v>
      </c>
      <c r="K85" s="19">
        <v>4000</v>
      </c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C85" s="8"/>
      <c r="DD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  <c r="EY85" s="8"/>
      <c r="EZ85" s="8"/>
      <c r="FA85" s="8"/>
      <c r="FB85" s="8"/>
      <c r="FC85" s="8"/>
      <c r="FD85" s="8"/>
      <c r="FE85" s="8"/>
      <c r="FF85" s="8"/>
      <c r="FG85" s="8"/>
      <c r="FH85" s="8"/>
      <c r="FI85" s="8"/>
      <c r="FJ85" s="8"/>
      <c r="FK85" s="8"/>
      <c r="FL85" s="8"/>
      <c r="FM85" s="8"/>
      <c r="FN85" s="8"/>
      <c r="FO85" s="8"/>
      <c r="FP85" s="8"/>
      <c r="FQ85" s="8"/>
      <c r="FR85" s="8"/>
      <c r="FS85" s="8"/>
      <c r="FT85" s="8"/>
      <c r="FU85" s="8"/>
      <c r="FV85" s="8"/>
      <c r="FW85" s="8"/>
      <c r="FX85" s="8"/>
      <c r="FY85" s="8"/>
      <c r="FZ85" s="8"/>
      <c r="GA85" s="8"/>
      <c r="GB85" s="8"/>
      <c r="GC85" s="8"/>
      <c r="GD85" s="8"/>
      <c r="GE85" s="8"/>
      <c r="GF85" s="8"/>
      <c r="GG85" s="8"/>
      <c r="GH85" s="8"/>
      <c r="GI85" s="8"/>
      <c r="GJ85" s="8"/>
      <c r="GK85" s="8"/>
      <c r="GL85" s="8"/>
      <c r="GM85" s="8"/>
      <c r="GN85" s="8"/>
      <c r="GO85" s="8"/>
      <c r="GP85" s="8"/>
      <c r="GQ85" s="8"/>
      <c r="GR85" s="8"/>
      <c r="GS85" s="8"/>
      <c r="GT85" s="8"/>
      <c r="GU85" s="8"/>
      <c r="GV85" s="8"/>
      <c r="GW85" s="8"/>
      <c r="GX85" s="8"/>
      <c r="GY85" s="8"/>
      <c r="GZ85" s="8"/>
      <c r="HA85" s="8"/>
      <c r="HB85" s="8"/>
      <c r="HC85" s="8"/>
      <c r="HD85" s="8"/>
      <c r="HE85" s="8"/>
      <c r="HF85" s="8"/>
      <c r="HG85" s="8"/>
      <c r="HH85" s="8"/>
      <c r="HI85" s="8"/>
      <c r="HJ85" s="8"/>
      <c r="HK85" s="8"/>
      <c r="HL85" s="8"/>
      <c r="HM85" s="8"/>
      <c r="HN85" s="8"/>
      <c r="HO85" s="8"/>
      <c r="HP85" s="8"/>
      <c r="HQ85" s="8"/>
      <c r="HR85" s="8"/>
      <c r="HS85" s="8"/>
      <c r="HT85" s="8"/>
      <c r="HU85" s="8"/>
      <c r="HV85" s="8"/>
      <c r="HW85" s="8"/>
      <c r="HX85" s="8"/>
      <c r="HY85" s="8"/>
      <c r="HZ85" s="8"/>
      <c r="IA85" s="8"/>
      <c r="IB85" s="8"/>
      <c r="IC85" s="8"/>
      <c r="ID85" s="8"/>
      <c r="IE85" s="8"/>
      <c r="IF85" s="8"/>
      <c r="IG85" s="8"/>
      <c r="IH85" s="8"/>
      <c r="II85" s="8"/>
      <c r="IJ85" s="8"/>
      <c r="IK85" s="8"/>
      <c r="IL85" s="8"/>
      <c r="IM85" s="8"/>
      <c r="IN85" s="8"/>
      <c r="IO85" s="8"/>
      <c r="IP85" s="8"/>
      <c r="IQ85" s="8"/>
      <c r="IR85" s="8"/>
      <c r="IS85" s="8"/>
    </row>
    <row r="86" spans="1:253" s="15" customFormat="1" ht="25.5" customHeight="1">
      <c r="A86" s="19">
        <v>10</v>
      </c>
      <c r="B86" s="19">
        <v>21355</v>
      </c>
      <c r="C86" s="19" t="s">
        <v>79</v>
      </c>
      <c r="D86" s="19" t="s">
        <v>34</v>
      </c>
      <c r="E86" s="19" t="s">
        <v>71</v>
      </c>
      <c r="F86" s="19" t="s">
        <v>72</v>
      </c>
      <c r="G86" s="19">
        <v>5</v>
      </c>
      <c r="H86" s="19">
        <v>30000</v>
      </c>
      <c r="I86" s="19">
        <v>30000</v>
      </c>
      <c r="J86" s="19">
        <v>15000</v>
      </c>
      <c r="K86" s="19">
        <v>15000</v>
      </c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C86" s="8"/>
      <c r="DD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  <c r="EY86" s="8"/>
      <c r="EZ86" s="8"/>
      <c r="FA86" s="8"/>
      <c r="FB86" s="8"/>
      <c r="FC86" s="8"/>
      <c r="FD86" s="8"/>
      <c r="FE86" s="8"/>
      <c r="FF86" s="8"/>
      <c r="FG86" s="8"/>
      <c r="FH86" s="8"/>
      <c r="FI86" s="8"/>
      <c r="FJ86" s="8"/>
      <c r="FK86" s="8"/>
      <c r="FL86" s="8"/>
      <c r="FM86" s="8"/>
      <c r="FN86" s="8"/>
      <c r="FO86" s="8"/>
      <c r="FP86" s="8"/>
      <c r="FQ86" s="8"/>
      <c r="FR86" s="8"/>
      <c r="FS86" s="8"/>
      <c r="FT86" s="8"/>
      <c r="FU86" s="8"/>
      <c r="FV86" s="8"/>
      <c r="FW86" s="8"/>
      <c r="FX86" s="8"/>
      <c r="FY86" s="8"/>
      <c r="FZ86" s="8"/>
      <c r="GA86" s="8"/>
      <c r="GB86" s="8"/>
      <c r="GC86" s="8"/>
      <c r="GD86" s="8"/>
      <c r="GE86" s="8"/>
      <c r="GF86" s="8"/>
      <c r="GG86" s="8"/>
      <c r="GH86" s="8"/>
      <c r="GI86" s="8"/>
      <c r="GJ86" s="8"/>
      <c r="GK86" s="8"/>
      <c r="GL86" s="8"/>
      <c r="GM86" s="8"/>
      <c r="GN86" s="8"/>
      <c r="GO86" s="8"/>
      <c r="GP86" s="8"/>
      <c r="GQ86" s="8"/>
      <c r="GR86" s="8"/>
      <c r="GS86" s="8"/>
      <c r="GT86" s="8"/>
      <c r="GU86" s="8"/>
      <c r="GV86" s="8"/>
      <c r="GW86" s="8"/>
      <c r="GX86" s="8"/>
      <c r="GY86" s="8"/>
      <c r="GZ86" s="8"/>
      <c r="HA86" s="8"/>
      <c r="HB86" s="8"/>
      <c r="HC86" s="8"/>
      <c r="HD86" s="8"/>
      <c r="HE86" s="8"/>
      <c r="HF86" s="8"/>
      <c r="HG86" s="8"/>
      <c r="HH86" s="8"/>
      <c r="HI86" s="8"/>
      <c r="HJ86" s="8"/>
      <c r="HK86" s="8"/>
      <c r="HL86" s="8"/>
      <c r="HM86" s="8"/>
      <c r="HN86" s="8"/>
      <c r="HO86" s="8"/>
      <c r="HP86" s="8"/>
      <c r="HQ86" s="8"/>
      <c r="HR86" s="8"/>
      <c r="HS86" s="8"/>
      <c r="HT86" s="8"/>
      <c r="HU86" s="8"/>
      <c r="HV86" s="8"/>
      <c r="HW86" s="8"/>
      <c r="HX86" s="8"/>
      <c r="HY86" s="8"/>
      <c r="HZ86" s="8"/>
      <c r="IA86" s="8"/>
      <c r="IB86" s="8"/>
      <c r="IC86" s="8"/>
      <c r="ID86" s="8"/>
      <c r="IE86" s="8"/>
      <c r="IF86" s="8"/>
      <c r="IG86" s="8"/>
      <c r="IH86" s="8"/>
      <c r="II86" s="8"/>
      <c r="IJ86" s="8"/>
      <c r="IK86" s="8"/>
      <c r="IL86" s="8"/>
      <c r="IM86" s="8"/>
      <c r="IN86" s="8"/>
      <c r="IO86" s="8"/>
      <c r="IP86" s="8"/>
      <c r="IQ86" s="8"/>
      <c r="IR86" s="8"/>
      <c r="IS86" s="8"/>
    </row>
    <row r="87" spans="1:253" s="15" customFormat="1" ht="25.5" customHeight="1">
      <c r="A87" s="19">
        <v>11</v>
      </c>
      <c r="B87" s="19">
        <v>18952</v>
      </c>
      <c r="C87" s="19" t="s">
        <v>80</v>
      </c>
      <c r="D87" s="19" t="s">
        <v>20</v>
      </c>
      <c r="E87" s="19" t="s">
        <v>71</v>
      </c>
      <c r="F87" s="19" t="s">
        <v>72</v>
      </c>
      <c r="G87" s="19">
        <v>5</v>
      </c>
      <c r="H87" s="19">
        <v>43000</v>
      </c>
      <c r="I87" s="19">
        <v>43000</v>
      </c>
      <c r="J87" s="19">
        <v>20000</v>
      </c>
      <c r="K87" s="19">
        <v>20000</v>
      </c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  <c r="IR87" s="8"/>
      <c r="IS87" s="8"/>
    </row>
    <row r="88" spans="1:253" s="15" customFormat="1" ht="25.5" customHeight="1">
      <c r="A88" s="19">
        <v>12</v>
      </c>
      <c r="B88" s="19">
        <v>19130</v>
      </c>
      <c r="C88" s="19" t="s">
        <v>81</v>
      </c>
      <c r="D88" s="19" t="s">
        <v>29</v>
      </c>
      <c r="E88" s="19" t="s">
        <v>71</v>
      </c>
      <c r="F88" s="19" t="s">
        <v>72</v>
      </c>
      <c r="G88" s="19">
        <v>5</v>
      </c>
      <c r="H88" s="19">
        <v>13000</v>
      </c>
      <c r="I88" s="19">
        <v>13000</v>
      </c>
      <c r="J88" s="19">
        <v>6500</v>
      </c>
      <c r="K88" s="19">
        <v>6500</v>
      </c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C88" s="8"/>
      <c r="DD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  <c r="EY88" s="8"/>
      <c r="EZ88" s="8"/>
      <c r="FA88" s="8"/>
      <c r="FB88" s="8"/>
      <c r="FC88" s="8"/>
      <c r="FD88" s="8"/>
      <c r="FE88" s="8"/>
      <c r="FF88" s="8"/>
      <c r="FG88" s="8"/>
      <c r="FH88" s="8"/>
      <c r="FI88" s="8"/>
      <c r="FJ88" s="8"/>
      <c r="FK88" s="8"/>
      <c r="FL88" s="8"/>
      <c r="FM88" s="8"/>
      <c r="FN88" s="8"/>
      <c r="FO88" s="8"/>
      <c r="FP88" s="8"/>
      <c r="FQ88" s="8"/>
      <c r="FR88" s="8"/>
      <c r="FS88" s="8"/>
      <c r="FT88" s="8"/>
      <c r="FU88" s="8"/>
      <c r="FV88" s="8"/>
      <c r="FW88" s="8"/>
      <c r="FX88" s="8"/>
      <c r="FY88" s="8"/>
      <c r="FZ88" s="8"/>
      <c r="GA88" s="8"/>
      <c r="GB88" s="8"/>
      <c r="GC88" s="8"/>
      <c r="GD88" s="8"/>
      <c r="GE88" s="8"/>
      <c r="GF88" s="8"/>
      <c r="GG88" s="8"/>
      <c r="GH88" s="8"/>
      <c r="GI88" s="8"/>
      <c r="GJ88" s="8"/>
      <c r="GK88" s="8"/>
      <c r="GL88" s="8"/>
      <c r="GM88" s="8"/>
      <c r="GN88" s="8"/>
      <c r="GO88" s="8"/>
      <c r="GP88" s="8"/>
      <c r="GQ88" s="8"/>
      <c r="GR88" s="8"/>
      <c r="GS88" s="8"/>
      <c r="GT88" s="8"/>
      <c r="GU88" s="8"/>
      <c r="GV88" s="8"/>
      <c r="GW88" s="8"/>
      <c r="GX88" s="8"/>
      <c r="GY88" s="8"/>
      <c r="GZ88" s="8"/>
      <c r="HA88" s="8"/>
      <c r="HB88" s="8"/>
      <c r="HC88" s="8"/>
      <c r="HD88" s="8"/>
      <c r="HE88" s="8"/>
      <c r="HF88" s="8"/>
      <c r="HG88" s="8"/>
      <c r="HH88" s="8"/>
      <c r="HI88" s="8"/>
      <c r="HJ88" s="8"/>
      <c r="HK88" s="8"/>
      <c r="HL88" s="8"/>
      <c r="HM88" s="8"/>
      <c r="HN88" s="8"/>
      <c r="HO88" s="8"/>
      <c r="HP88" s="8"/>
      <c r="HQ88" s="8"/>
      <c r="HR88" s="8"/>
      <c r="HS88" s="8"/>
      <c r="HT88" s="8"/>
      <c r="HU88" s="8"/>
      <c r="HV88" s="8"/>
      <c r="HW88" s="8"/>
      <c r="HX88" s="8"/>
      <c r="HY88" s="8"/>
      <c r="HZ88" s="8"/>
      <c r="IA88" s="8"/>
      <c r="IB88" s="8"/>
      <c r="IC88" s="8"/>
      <c r="ID88" s="8"/>
      <c r="IE88" s="8"/>
      <c r="IF88" s="8"/>
      <c r="IG88" s="8"/>
      <c r="IH88" s="8"/>
      <c r="II88" s="8"/>
      <c r="IJ88" s="8"/>
      <c r="IK88" s="8"/>
      <c r="IL88" s="8"/>
      <c r="IM88" s="8"/>
      <c r="IN88" s="8"/>
      <c r="IO88" s="8"/>
      <c r="IP88" s="8"/>
      <c r="IQ88" s="8"/>
      <c r="IR88" s="8"/>
      <c r="IS88" s="8"/>
    </row>
    <row r="89" spans="1:253" s="15" customFormat="1" ht="25.5" customHeight="1">
      <c r="A89" s="19">
        <v>13</v>
      </c>
      <c r="B89" s="19">
        <v>19595</v>
      </c>
      <c r="C89" s="19" t="s">
        <v>82</v>
      </c>
      <c r="D89" s="19" t="s">
        <v>29</v>
      </c>
      <c r="E89" s="19" t="s">
        <v>71</v>
      </c>
      <c r="F89" s="19" t="s">
        <v>72</v>
      </c>
      <c r="G89" s="19">
        <v>5</v>
      </c>
      <c r="H89" s="19">
        <v>22200</v>
      </c>
      <c r="I89" s="19">
        <v>22200</v>
      </c>
      <c r="J89" s="19">
        <v>11100</v>
      </c>
      <c r="K89" s="19">
        <v>11100</v>
      </c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C89" s="8"/>
      <c r="DD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  <c r="EY89" s="8"/>
      <c r="EZ89" s="8"/>
      <c r="FA89" s="8"/>
      <c r="FB89" s="8"/>
      <c r="FC89" s="8"/>
      <c r="FD89" s="8"/>
      <c r="FE89" s="8"/>
      <c r="FF89" s="8"/>
      <c r="FG89" s="8"/>
      <c r="FH89" s="8"/>
      <c r="FI89" s="8"/>
      <c r="FJ89" s="8"/>
      <c r="FK89" s="8"/>
      <c r="FL89" s="8"/>
      <c r="FM89" s="8"/>
      <c r="FN89" s="8"/>
      <c r="FO89" s="8"/>
      <c r="FP89" s="8"/>
      <c r="FQ89" s="8"/>
      <c r="FR89" s="8"/>
      <c r="FS89" s="8"/>
      <c r="FT89" s="8"/>
      <c r="FU89" s="8"/>
      <c r="FV89" s="8"/>
      <c r="FW89" s="8"/>
      <c r="FX89" s="8"/>
      <c r="FY89" s="8"/>
      <c r="FZ89" s="8"/>
      <c r="GA89" s="8"/>
      <c r="GB89" s="8"/>
      <c r="GC89" s="8"/>
      <c r="GD89" s="8"/>
      <c r="GE89" s="8"/>
      <c r="GF89" s="8"/>
      <c r="GG89" s="8"/>
      <c r="GH89" s="8"/>
      <c r="GI89" s="8"/>
      <c r="GJ89" s="8"/>
      <c r="GK89" s="8"/>
      <c r="GL89" s="8"/>
      <c r="GM89" s="8"/>
      <c r="GN89" s="8"/>
      <c r="GO89" s="8"/>
      <c r="GP89" s="8"/>
      <c r="GQ89" s="8"/>
      <c r="GR89" s="8"/>
      <c r="GS89" s="8"/>
      <c r="GT89" s="8"/>
      <c r="GU89" s="8"/>
      <c r="GV89" s="8"/>
      <c r="GW89" s="8"/>
      <c r="GX89" s="8"/>
      <c r="GY89" s="8"/>
      <c r="GZ89" s="8"/>
      <c r="HA89" s="8"/>
      <c r="HB89" s="8"/>
      <c r="HC89" s="8"/>
      <c r="HD89" s="8"/>
      <c r="HE89" s="8"/>
      <c r="HF89" s="8"/>
      <c r="HG89" s="8"/>
      <c r="HH89" s="8"/>
      <c r="HI89" s="8"/>
      <c r="HJ89" s="8"/>
      <c r="HK89" s="8"/>
      <c r="HL89" s="8"/>
      <c r="HM89" s="8"/>
      <c r="HN89" s="8"/>
      <c r="HO89" s="8"/>
      <c r="HP89" s="8"/>
      <c r="HQ89" s="8"/>
      <c r="HR89" s="8"/>
      <c r="HS89" s="8"/>
      <c r="HT89" s="8"/>
      <c r="HU89" s="8"/>
      <c r="HV89" s="8"/>
      <c r="HW89" s="8"/>
      <c r="HX89" s="8"/>
      <c r="HY89" s="8"/>
      <c r="HZ89" s="8"/>
      <c r="IA89" s="8"/>
      <c r="IB89" s="8"/>
      <c r="IC89" s="8"/>
      <c r="ID89" s="8"/>
      <c r="IE89" s="8"/>
      <c r="IF89" s="8"/>
      <c r="IG89" s="8"/>
      <c r="IH89" s="8"/>
      <c r="II89" s="8"/>
      <c r="IJ89" s="8"/>
      <c r="IK89" s="8"/>
      <c r="IL89" s="8"/>
      <c r="IM89" s="8"/>
      <c r="IN89" s="8"/>
      <c r="IO89" s="8"/>
      <c r="IP89" s="8"/>
      <c r="IQ89" s="8"/>
      <c r="IR89" s="8"/>
      <c r="IS89" s="8"/>
    </row>
    <row r="90" spans="1:253" s="15" customFormat="1" ht="25.5" customHeight="1">
      <c r="A90" s="19">
        <v>14</v>
      </c>
      <c r="B90" s="19">
        <v>20929</v>
      </c>
      <c r="C90" s="19" t="s">
        <v>83</v>
      </c>
      <c r="D90" s="19" t="s">
        <v>27</v>
      </c>
      <c r="E90" s="19" t="s">
        <v>71</v>
      </c>
      <c r="F90" s="19" t="s">
        <v>72</v>
      </c>
      <c r="G90" s="19">
        <v>5</v>
      </c>
      <c r="H90" s="19">
        <v>19500</v>
      </c>
      <c r="I90" s="19">
        <v>19500</v>
      </c>
      <c r="J90" s="19">
        <v>9750</v>
      </c>
      <c r="K90" s="19">
        <v>9750</v>
      </c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C90" s="8"/>
      <c r="DD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  <c r="EY90" s="8"/>
      <c r="EZ90" s="8"/>
      <c r="FA90" s="8"/>
      <c r="FB90" s="8"/>
      <c r="FC90" s="8"/>
      <c r="FD90" s="8"/>
      <c r="FE90" s="8"/>
      <c r="FF90" s="8"/>
      <c r="FG90" s="8"/>
      <c r="FH90" s="8"/>
      <c r="FI90" s="8"/>
      <c r="FJ90" s="8"/>
      <c r="FK90" s="8"/>
      <c r="FL90" s="8"/>
      <c r="FM90" s="8"/>
      <c r="FN90" s="8"/>
      <c r="FO90" s="8"/>
      <c r="FP90" s="8"/>
      <c r="FQ90" s="8"/>
      <c r="FR90" s="8"/>
      <c r="FS90" s="8"/>
      <c r="FT90" s="8"/>
      <c r="FU90" s="8"/>
      <c r="FV90" s="8"/>
      <c r="FW90" s="8"/>
      <c r="FX90" s="8"/>
      <c r="FY90" s="8"/>
      <c r="FZ90" s="8"/>
      <c r="GA90" s="8"/>
      <c r="GB90" s="8"/>
      <c r="GC90" s="8"/>
      <c r="GD90" s="8"/>
      <c r="GE90" s="8"/>
      <c r="GF90" s="8"/>
      <c r="GG90" s="8"/>
      <c r="GH90" s="8"/>
      <c r="GI90" s="8"/>
      <c r="GJ90" s="8"/>
      <c r="GK90" s="8"/>
      <c r="GL90" s="8"/>
      <c r="GM90" s="8"/>
      <c r="GN90" s="8"/>
      <c r="GO90" s="8"/>
      <c r="GP90" s="8"/>
      <c r="GQ90" s="8"/>
      <c r="GR90" s="8"/>
      <c r="GS90" s="8"/>
      <c r="GT90" s="8"/>
      <c r="GU90" s="8"/>
      <c r="GV90" s="8"/>
      <c r="GW90" s="8"/>
      <c r="GX90" s="8"/>
      <c r="GY90" s="8"/>
      <c r="GZ90" s="8"/>
      <c r="HA90" s="8"/>
      <c r="HB90" s="8"/>
      <c r="HC90" s="8"/>
      <c r="HD90" s="8"/>
      <c r="HE90" s="8"/>
      <c r="HF90" s="8"/>
      <c r="HG90" s="8"/>
      <c r="HH90" s="8"/>
      <c r="HI90" s="8"/>
      <c r="HJ90" s="8"/>
      <c r="HK90" s="8"/>
      <c r="HL90" s="8"/>
      <c r="HM90" s="8"/>
      <c r="HN90" s="8"/>
      <c r="HO90" s="8"/>
      <c r="HP90" s="8"/>
      <c r="HQ90" s="8"/>
      <c r="HR90" s="8"/>
      <c r="HS90" s="8"/>
      <c r="HT90" s="8"/>
      <c r="HU90" s="8"/>
      <c r="HV90" s="8"/>
      <c r="HW90" s="8"/>
      <c r="HX90" s="8"/>
      <c r="HY90" s="8"/>
      <c r="HZ90" s="8"/>
      <c r="IA90" s="8"/>
      <c r="IB90" s="8"/>
      <c r="IC90" s="8"/>
      <c r="ID90" s="8"/>
      <c r="IE90" s="8"/>
      <c r="IF90" s="8"/>
      <c r="IG90" s="8"/>
      <c r="IH90" s="8"/>
      <c r="II90" s="8"/>
      <c r="IJ90" s="8"/>
      <c r="IK90" s="8"/>
      <c r="IL90" s="8"/>
      <c r="IM90" s="8"/>
      <c r="IN90" s="8"/>
      <c r="IO90" s="8"/>
      <c r="IP90" s="8"/>
      <c r="IQ90" s="8"/>
      <c r="IR90" s="8"/>
      <c r="IS90" s="8"/>
    </row>
    <row r="91" spans="1:253" s="15" customFormat="1" ht="25.5" customHeight="1">
      <c r="A91" s="38" t="s">
        <v>84</v>
      </c>
      <c r="B91" s="39"/>
      <c r="C91" s="39"/>
      <c r="D91" s="39"/>
      <c r="E91" s="39"/>
      <c r="F91" s="40"/>
      <c r="G91" s="5" t="s">
        <v>13</v>
      </c>
      <c r="H91" s="5">
        <v>190870</v>
      </c>
      <c r="I91" s="5">
        <v>190870</v>
      </c>
      <c r="J91" s="5">
        <v>95435</v>
      </c>
      <c r="K91" s="5">
        <v>95435</v>
      </c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  <c r="IE91" s="8"/>
      <c r="IF91" s="8"/>
      <c r="IG91" s="8"/>
      <c r="IH91" s="8"/>
      <c r="II91" s="8"/>
      <c r="IJ91" s="8"/>
      <c r="IK91" s="8"/>
      <c r="IL91" s="8"/>
      <c r="IM91" s="8"/>
      <c r="IN91" s="8"/>
      <c r="IO91" s="8"/>
      <c r="IP91" s="8"/>
      <c r="IQ91" s="8"/>
      <c r="IR91" s="8"/>
      <c r="IS91" s="8"/>
    </row>
    <row r="92" spans="1:253" s="15" customFormat="1" ht="54.75" customHeight="1">
      <c r="A92" s="4" t="s">
        <v>1</v>
      </c>
      <c r="B92" s="4" t="s">
        <v>2</v>
      </c>
      <c r="C92" s="17" t="s">
        <v>14</v>
      </c>
      <c r="D92" s="4" t="s">
        <v>4</v>
      </c>
      <c r="E92" s="4" t="s">
        <v>5</v>
      </c>
      <c r="F92" s="17" t="s">
        <v>6</v>
      </c>
      <c r="G92" s="4" t="s">
        <v>7</v>
      </c>
      <c r="H92" s="4" t="s">
        <v>8</v>
      </c>
      <c r="I92" s="4" t="s">
        <v>9</v>
      </c>
      <c r="J92" s="4" t="s">
        <v>10</v>
      </c>
      <c r="K92" s="4" t="s">
        <v>158</v>
      </c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  <c r="IS92" s="8"/>
    </row>
    <row r="93" spans="1:253" s="15" customFormat="1" ht="25.5" customHeight="1">
      <c r="A93" s="19">
        <v>1</v>
      </c>
      <c r="B93" s="19">
        <v>18994</v>
      </c>
      <c r="C93" s="19" t="s">
        <v>85</v>
      </c>
      <c r="D93" s="19" t="s">
        <v>29</v>
      </c>
      <c r="E93" s="19" t="s">
        <v>71</v>
      </c>
      <c r="F93" s="19" t="s">
        <v>72</v>
      </c>
      <c r="G93" s="19">
        <v>5</v>
      </c>
      <c r="H93" s="19">
        <v>33000</v>
      </c>
      <c r="I93" s="19">
        <v>33000</v>
      </c>
      <c r="J93" s="19">
        <v>16500</v>
      </c>
      <c r="K93" s="19">
        <v>16500</v>
      </c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  <c r="IS93" s="8"/>
    </row>
    <row r="94" spans="1:253" s="15" customFormat="1" ht="25.5" customHeight="1">
      <c r="A94" s="19">
        <v>2</v>
      </c>
      <c r="B94" s="19">
        <v>18963</v>
      </c>
      <c r="C94" s="19" t="s">
        <v>86</v>
      </c>
      <c r="D94" s="19" t="s">
        <v>20</v>
      </c>
      <c r="E94" s="19" t="s">
        <v>71</v>
      </c>
      <c r="F94" s="19" t="s">
        <v>72</v>
      </c>
      <c r="G94" s="19">
        <v>5</v>
      </c>
      <c r="H94" s="19">
        <v>13200</v>
      </c>
      <c r="I94" s="19">
        <v>13200</v>
      </c>
      <c r="J94" s="19">
        <v>6600</v>
      </c>
      <c r="K94" s="19">
        <v>6600</v>
      </c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  <c r="IS94" s="8"/>
    </row>
    <row r="95" spans="1:253" s="15" customFormat="1" ht="25.5" customHeight="1">
      <c r="A95" s="19">
        <v>3</v>
      </c>
      <c r="B95" s="19">
        <v>19069</v>
      </c>
      <c r="C95" s="19" t="s">
        <v>87</v>
      </c>
      <c r="D95" s="19" t="s">
        <v>34</v>
      </c>
      <c r="E95" s="19" t="s">
        <v>71</v>
      </c>
      <c r="F95" s="19" t="s">
        <v>72</v>
      </c>
      <c r="G95" s="19">
        <v>5</v>
      </c>
      <c r="H95" s="19">
        <v>18000</v>
      </c>
      <c r="I95" s="19">
        <v>18000</v>
      </c>
      <c r="J95" s="19">
        <v>9000</v>
      </c>
      <c r="K95" s="19">
        <v>9000</v>
      </c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  <c r="IS95" s="8"/>
    </row>
    <row r="96" spans="1:253" s="15" customFormat="1" ht="25.5" customHeight="1">
      <c r="A96" s="19">
        <v>4</v>
      </c>
      <c r="B96" s="19">
        <v>19068</v>
      </c>
      <c r="C96" s="19" t="s">
        <v>88</v>
      </c>
      <c r="D96" s="19" t="s">
        <v>34</v>
      </c>
      <c r="E96" s="19" t="s">
        <v>71</v>
      </c>
      <c r="F96" s="19" t="s">
        <v>72</v>
      </c>
      <c r="G96" s="19">
        <v>5</v>
      </c>
      <c r="H96" s="19">
        <v>13800</v>
      </c>
      <c r="I96" s="19">
        <v>13800</v>
      </c>
      <c r="J96" s="19">
        <v>6900</v>
      </c>
      <c r="K96" s="19">
        <v>6900</v>
      </c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  <c r="IS96" s="8"/>
    </row>
    <row r="97" spans="1:253" s="15" customFormat="1" ht="25.5" customHeight="1">
      <c r="A97" s="19">
        <v>5</v>
      </c>
      <c r="B97" s="19">
        <v>19067</v>
      </c>
      <c r="C97" s="19" t="s">
        <v>88</v>
      </c>
      <c r="D97" s="19" t="s">
        <v>34</v>
      </c>
      <c r="E97" s="19" t="s">
        <v>71</v>
      </c>
      <c r="F97" s="19" t="s">
        <v>72</v>
      </c>
      <c r="G97" s="19">
        <v>5</v>
      </c>
      <c r="H97" s="19">
        <v>8200</v>
      </c>
      <c r="I97" s="19">
        <v>8200</v>
      </c>
      <c r="J97" s="19">
        <v>4100</v>
      </c>
      <c r="K97" s="19">
        <v>4100</v>
      </c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  <c r="IS97" s="8"/>
    </row>
    <row r="98" spans="1:253" s="15" customFormat="1" ht="25.5" customHeight="1">
      <c r="A98" s="19">
        <v>6</v>
      </c>
      <c r="B98" s="19">
        <v>19152</v>
      </c>
      <c r="C98" s="19" t="s">
        <v>32</v>
      </c>
      <c r="D98" s="19" t="s">
        <v>27</v>
      </c>
      <c r="E98" s="19" t="s">
        <v>71</v>
      </c>
      <c r="F98" s="19" t="s">
        <v>72</v>
      </c>
      <c r="G98" s="19">
        <v>5</v>
      </c>
      <c r="H98" s="19">
        <v>5000</v>
      </c>
      <c r="I98" s="19">
        <v>5000</v>
      </c>
      <c r="J98" s="19">
        <v>2500</v>
      </c>
      <c r="K98" s="19">
        <v>2500</v>
      </c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  <c r="IS98" s="8"/>
    </row>
    <row r="99" spans="1:253" s="15" customFormat="1" ht="25.5" customHeight="1">
      <c r="A99" s="19">
        <v>7</v>
      </c>
      <c r="B99" s="19">
        <v>21107</v>
      </c>
      <c r="C99" s="19" t="s">
        <v>89</v>
      </c>
      <c r="D99" s="19" t="s">
        <v>25</v>
      </c>
      <c r="E99" s="19" t="s">
        <v>71</v>
      </c>
      <c r="F99" s="19" t="s">
        <v>72</v>
      </c>
      <c r="G99" s="19">
        <v>5</v>
      </c>
      <c r="H99" s="19">
        <v>33670</v>
      </c>
      <c r="I99" s="19">
        <v>33670</v>
      </c>
      <c r="J99" s="19">
        <v>16835</v>
      </c>
      <c r="K99" s="19">
        <v>16835</v>
      </c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  <c r="IS99" s="8"/>
    </row>
    <row r="100" spans="1:253" s="15" customFormat="1" ht="25.5" customHeight="1">
      <c r="A100" s="19">
        <v>8</v>
      </c>
      <c r="B100" s="19">
        <v>19098</v>
      </c>
      <c r="C100" s="19" t="s">
        <v>90</v>
      </c>
      <c r="D100" s="19" t="s">
        <v>29</v>
      </c>
      <c r="E100" s="19" t="s">
        <v>71</v>
      </c>
      <c r="F100" s="19" t="s">
        <v>72</v>
      </c>
      <c r="G100" s="19">
        <v>5</v>
      </c>
      <c r="H100" s="19">
        <v>13000</v>
      </c>
      <c r="I100" s="19">
        <v>13000</v>
      </c>
      <c r="J100" s="19">
        <v>6500</v>
      </c>
      <c r="K100" s="19">
        <v>6500</v>
      </c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  <c r="IS100" s="8"/>
    </row>
    <row r="101" spans="1:253" s="15" customFormat="1" ht="25.5" customHeight="1">
      <c r="A101" s="19">
        <v>9</v>
      </c>
      <c r="B101" s="19">
        <v>19585</v>
      </c>
      <c r="C101" s="19" t="s">
        <v>91</v>
      </c>
      <c r="D101" s="19" t="s">
        <v>25</v>
      </c>
      <c r="E101" s="19" t="s">
        <v>71</v>
      </c>
      <c r="F101" s="19" t="s">
        <v>72</v>
      </c>
      <c r="G101" s="19">
        <v>5</v>
      </c>
      <c r="H101" s="19">
        <v>40000</v>
      </c>
      <c r="I101" s="19">
        <v>40000</v>
      </c>
      <c r="J101" s="19">
        <v>20000</v>
      </c>
      <c r="K101" s="19">
        <v>20000</v>
      </c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C101" s="8"/>
      <c r="DD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  <c r="EQ101" s="8"/>
      <c r="ER101" s="8"/>
      <c r="ES101" s="8"/>
      <c r="ET101" s="8"/>
      <c r="EU101" s="8"/>
      <c r="EV101" s="8"/>
      <c r="EW101" s="8"/>
      <c r="EX101" s="8"/>
      <c r="EY101" s="8"/>
      <c r="EZ101" s="8"/>
      <c r="FA101" s="8"/>
      <c r="FB101" s="8"/>
      <c r="FC101" s="8"/>
      <c r="FD101" s="8"/>
      <c r="FE101" s="8"/>
      <c r="FF101" s="8"/>
      <c r="FG101" s="8"/>
      <c r="FH101" s="8"/>
      <c r="FI101" s="8"/>
      <c r="FJ101" s="8"/>
      <c r="FK101" s="8"/>
      <c r="FL101" s="8"/>
      <c r="FM101" s="8"/>
      <c r="FN101" s="8"/>
      <c r="FO101" s="8"/>
      <c r="FP101" s="8"/>
      <c r="FQ101" s="8"/>
      <c r="FR101" s="8"/>
      <c r="FS101" s="8"/>
      <c r="FT101" s="8"/>
      <c r="FU101" s="8"/>
      <c r="FV101" s="8"/>
      <c r="FW101" s="8"/>
      <c r="FX101" s="8"/>
      <c r="FY101" s="8"/>
      <c r="FZ101" s="8"/>
      <c r="GA101" s="8"/>
      <c r="GB101" s="8"/>
      <c r="GC101" s="8"/>
      <c r="GD101" s="8"/>
      <c r="GE101" s="8"/>
      <c r="GF101" s="8"/>
      <c r="GG101" s="8"/>
      <c r="GH101" s="8"/>
      <c r="GI101" s="8"/>
      <c r="GJ101" s="8"/>
      <c r="GK101" s="8"/>
      <c r="GL101" s="8"/>
      <c r="GM101" s="8"/>
      <c r="GN101" s="8"/>
      <c r="GO101" s="8"/>
      <c r="GP101" s="8"/>
      <c r="GQ101" s="8"/>
      <c r="GR101" s="8"/>
      <c r="GS101" s="8"/>
      <c r="GT101" s="8"/>
      <c r="GU101" s="8"/>
      <c r="GV101" s="8"/>
      <c r="GW101" s="8"/>
      <c r="GX101" s="8"/>
      <c r="GY101" s="8"/>
      <c r="GZ101" s="8"/>
      <c r="HA101" s="8"/>
      <c r="HB101" s="8"/>
      <c r="HC101" s="8"/>
      <c r="HD101" s="8"/>
      <c r="HE101" s="8"/>
      <c r="HF101" s="8"/>
      <c r="HG101" s="8"/>
      <c r="HH101" s="8"/>
      <c r="HI101" s="8"/>
      <c r="HJ101" s="8"/>
      <c r="HK101" s="8"/>
      <c r="HL101" s="8"/>
      <c r="HM101" s="8"/>
      <c r="HN101" s="8"/>
      <c r="HO101" s="8"/>
      <c r="HP101" s="8"/>
      <c r="HQ101" s="8"/>
      <c r="HR101" s="8"/>
      <c r="HS101" s="8"/>
      <c r="HT101" s="8"/>
      <c r="HU101" s="8"/>
      <c r="HV101" s="8"/>
      <c r="HW101" s="8"/>
      <c r="HX101" s="8"/>
      <c r="HY101" s="8"/>
      <c r="HZ101" s="8"/>
      <c r="IA101" s="8"/>
      <c r="IB101" s="8"/>
      <c r="IC101" s="8"/>
      <c r="ID101" s="8"/>
      <c r="IE101" s="8"/>
      <c r="IF101" s="8"/>
      <c r="IG101" s="8"/>
      <c r="IH101" s="8"/>
      <c r="II101" s="8"/>
      <c r="IJ101" s="8"/>
      <c r="IK101" s="8"/>
      <c r="IL101" s="8"/>
      <c r="IM101" s="8"/>
      <c r="IN101" s="8"/>
      <c r="IO101" s="8"/>
      <c r="IP101" s="8"/>
      <c r="IQ101" s="8"/>
      <c r="IR101" s="8"/>
      <c r="IS101" s="8"/>
    </row>
    <row r="102" spans="1:253" s="15" customFormat="1" ht="25.5" customHeight="1">
      <c r="A102" s="19">
        <v>10</v>
      </c>
      <c r="B102" s="19">
        <v>19040</v>
      </c>
      <c r="C102" s="19" t="s">
        <v>92</v>
      </c>
      <c r="D102" s="19" t="s">
        <v>25</v>
      </c>
      <c r="E102" s="19" t="s">
        <v>71</v>
      </c>
      <c r="F102" s="19" t="s">
        <v>93</v>
      </c>
      <c r="G102" s="19">
        <v>5</v>
      </c>
      <c r="H102" s="19">
        <v>2000</v>
      </c>
      <c r="I102" s="19">
        <v>2000</v>
      </c>
      <c r="J102" s="19">
        <v>1000</v>
      </c>
      <c r="K102" s="19">
        <v>1000</v>
      </c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  <c r="IS102" s="8"/>
    </row>
    <row r="103" spans="1:253" s="15" customFormat="1" ht="25.5" customHeight="1">
      <c r="A103" s="19">
        <v>11</v>
      </c>
      <c r="B103" s="19">
        <v>19043</v>
      </c>
      <c r="C103" s="19" t="s">
        <v>92</v>
      </c>
      <c r="D103" s="19" t="s">
        <v>25</v>
      </c>
      <c r="E103" s="19" t="s">
        <v>71</v>
      </c>
      <c r="F103" s="19" t="s">
        <v>72</v>
      </c>
      <c r="G103" s="19">
        <v>5</v>
      </c>
      <c r="H103" s="19">
        <v>11000</v>
      </c>
      <c r="I103" s="19">
        <v>11000</v>
      </c>
      <c r="J103" s="19">
        <v>5500</v>
      </c>
      <c r="K103" s="19">
        <v>5500</v>
      </c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  <c r="IS103" s="8"/>
    </row>
    <row r="104" spans="1:253" s="15" customFormat="1" ht="25.5" customHeight="1">
      <c r="A104" s="38" t="s">
        <v>94</v>
      </c>
      <c r="B104" s="39"/>
      <c r="C104" s="39"/>
      <c r="D104" s="39"/>
      <c r="E104" s="39"/>
      <c r="F104" s="40"/>
      <c r="G104" s="5" t="s">
        <v>13</v>
      </c>
      <c r="H104" s="5">
        <v>40000</v>
      </c>
      <c r="I104" s="5">
        <v>40000</v>
      </c>
      <c r="J104" s="5">
        <v>20000</v>
      </c>
      <c r="K104" s="5">
        <v>20000</v>
      </c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C104" s="8"/>
      <c r="DD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  <c r="EQ104" s="8"/>
      <c r="ER104" s="8"/>
      <c r="ES104" s="8"/>
      <c r="ET104" s="8"/>
      <c r="EU104" s="8"/>
      <c r="EV104" s="8"/>
      <c r="EW104" s="8"/>
      <c r="EX104" s="8"/>
      <c r="EY104" s="8"/>
      <c r="EZ104" s="8"/>
      <c r="FA104" s="8"/>
      <c r="FB104" s="8"/>
      <c r="FC104" s="8"/>
      <c r="FD104" s="8"/>
      <c r="FE104" s="8"/>
      <c r="FF104" s="8"/>
      <c r="FG104" s="8"/>
      <c r="FH104" s="8"/>
      <c r="FI104" s="8"/>
      <c r="FJ104" s="8"/>
      <c r="FK104" s="8"/>
      <c r="FL104" s="8"/>
      <c r="FM104" s="8"/>
      <c r="FN104" s="8"/>
      <c r="FO104" s="8"/>
      <c r="FP104" s="8"/>
      <c r="FQ104" s="8"/>
      <c r="FR104" s="8"/>
      <c r="FS104" s="8"/>
      <c r="FT104" s="8"/>
      <c r="FU104" s="8"/>
      <c r="FV104" s="8"/>
      <c r="FW104" s="8"/>
      <c r="FX104" s="8"/>
      <c r="FY104" s="8"/>
      <c r="FZ104" s="8"/>
      <c r="GA104" s="8"/>
      <c r="GB104" s="8"/>
      <c r="GC104" s="8"/>
      <c r="GD104" s="8"/>
      <c r="GE104" s="8"/>
      <c r="GF104" s="8"/>
      <c r="GG104" s="8"/>
      <c r="GH104" s="8"/>
      <c r="GI104" s="8"/>
      <c r="GJ104" s="8"/>
      <c r="GK104" s="8"/>
      <c r="GL104" s="8"/>
      <c r="GM104" s="8"/>
      <c r="GN104" s="8"/>
      <c r="GO104" s="8"/>
      <c r="GP104" s="8"/>
      <c r="GQ104" s="8"/>
      <c r="GR104" s="8"/>
      <c r="GS104" s="8"/>
      <c r="GT104" s="8"/>
      <c r="GU104" s="8"/>
      <c r="GV104" s="8"/>
      <c r="GW104" s="8"/>
      <c r="GX104" s="8"/>
      <c r="GY104" s="8"/>
      <c r="GZ104" s="8"/>
      <c r="HA104" s="8"/>
      <c r="HB104" s="8"/>
      <c r="HC104" s="8"/>
      <c r="HD104" s="8"/>
      <c r="HE104" s="8"/>
      <c r="HF104" s="8"/>
      <c r="HG104" s="8"/>
      <c r="HH104" s="8"/>
      <c r="HI104" s="8"/>
      <c r="HJ104" s="8"/>
      <c r="HK104" s="8"/>
      <c r="HL104" s="8"/>
      <c r="HM104" s="8"/>
      <c r="HN104" s="8"/>
      <c r="HO104" s="8"/>
      <c r="HP104" s="8"/>
      <c r="HQ104" s="8"/>
      <c r="HR104" s="8"/>
      <c r="HS104" s="8"/>
      <c r="HT104" s="8"/>
      <c r="HU104" s="8"/>
      <c r="HV104" s="8"/>
      <c r="HW104" s="8"/>
      <c r="HX104" s="8"/>
      <c r="HY104" s="8"/>
      <c r="HZ104" s="8"/>
      <c r="IA104" s="8"/>
      <c r="IB104" s="8"/>
      <c r="IC104" s="8"/>
      <c r="ID104" s="8"/>
      <c r="IE104" s="8"/>
      <c r="IF104" s="8"/>
      <c r="IG104" s="8"/>
      <c r="IH104" s="8"/>
      <c r="II104" s="8"/>
      <c r="IJ104" s="8"/>
      <c r="IK104" s="8"/>
      <c r="IL104" s="8"/>
      <c r="IM104" s="8"/>
      <c r="IN104" s="8"/>
      <c r="IO104" s="8"/>
      <c r="IP104" s="8"/>
      <c r="IQ104" s="8"/>
      <c r="IR104" s="8"/>
      <c r="IS104" s="8"/>
    </row>
    <row r="105" spans="1:253" s="15" customFormat="1" ht="54.75" customHeight="1">
      <c r="A105" s="4" t="s">
        <v>1</v>
      </c>
      <c r="B105" s="4" t="s">
        <v>2</v>
      </c>
      <c r="C105" s="17" t="s">
        <v>14</v>
      </c>
      <c r="D105" s="4" t="s">
        <v>4</v>
      </c>
      <c r="E105" s="4" t="s">
        <v>5</v>
      </c>
      <c r="F105" s="17" t="s">
        <v>6</v>
      </c>
      <c r="G105" s="4" t="s">
        <v>7</v>
      </c>
      <c r="H105" s="4" t="s">
        <v>8</v>
      </c>
      <c r="I105" s="4" t="s">
        <v>9</v>
      </c>
      <c r="J105" s="4" t="s">
        <v>10</v>
      </c>
      <c r="K105" s="4" t="s">
        <v>158</v>
      </c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  <c r="IS105" s="8"/>
    </row>
    <row r="106" spans="1:253" s="15" customFormat="1" ht="25.5" customHeight="1">
      <c r="A106" s="6">
        <v>1</v>
      </c>
      <c r="B106" s="6">
        <v>19079</v>
      </c>
      <c r="C106" s="6" t="s">
        <v>95</v>
      </c>
      <c r="D106" s="6" t="s">
        <v>63</v>
      </c>
      <c r="E106" s="6" t="s">
        <v>71</v>
      </c>
      <c r="F106" s="6" t="s">
        <v>96</v>
      </c>
      <c r="G106" s="6">
        <v>5</v>
      </c>
      <c r="H106" s="6">
        <v>40000</v>
      </c>
      <c r="I106" s="6">
        <v>40000</v>
      </c>
      <c r="J106" s="6">
        <v>20000</v>
      </c>
      <c r="K106" s="6">
        <v>20000</v>
      </c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C106" s="8"/>
      <c r="DD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  <c r="EQ106" s="8"/>
      <c r="ER106" s="8"/>
      <c r="ES106" s="8"/>
      <c r="ET106" s="8"/>
      <c r="EU106" s="8"/>
      <c r="EV106" s="8"/>
      <c r="EW106" s="8"/>
      <c r="EX106" s="8"/>
      <c r="EY106" s="8"/>
      <c r="EZ106" s="8"/>
      <c r="FA106" s="8"/>
      <c r="FB106" s="8"/>
      <c r="FC106" s="8"/>
      <c r="FD106" s="8"/>
      <c r="FE106" s="8"/>
      <c r="FF106" s="8"/>
      <c r="FG106" s="8"/>
      <c r="FH106" s="8"/>
      <c r="FI106" s="8"/>
      <c r="FJ106" s="8"/>
      <c r="FK106" s="8"/>
      <c r="FL106" s="8"/>
      <c r="FM106" s="8"/>
      <c r="FN106" s="8"/>
      <c r="FO106" s="8"/>
      <c r="FP106" s="8"/>
      <c r="FQ106" s="8"/>
      <c r="FR106" s="8"/>
      <c r="FS106" s="8"/>
      <c r="FT106" s="8"/>
      <c r="FU106" s="8"/>
      <c r="FV106" s="8"/>
      <c r="FW106" s="8"/>
      <c r="FX106" s="8"/>
      <c r="FY106" s="8"/>
      <c r="FZ106" s="8"/>
      <c r="GA106" s="8"/>
      <c r="GB106" s="8"/>
      <c r="GC106" s="8"/>
      <c r="GD106" s="8"/>
      <c r="GE106" s="8"/>
      <c r="GF106" s="8"/>
      <c r="GG106" s="8"/>
      <c r="GH106" s="8"/>
      <c r="GI106" s="8"/>
      <c r="GJ106" s="8"/>
      <c r="GK106" s="8"/>
      <c r="GL106" s="8"/>
      <c r="GM106" s="8"/>
      <c r="GN106" s="8"/>
      <c r="GO106" s="8"/>
      <c r="GP106" s="8"/>
      <c r="GQ106" s="8"/>
      <c r="GR106" s="8"/>
      <c r="GS106" s="8"/>
      <c r="GT106" s="8"/>
      <c r="GU106" s="8"/>
      <c r="GV106" s="8"/>
      <c r="GW106" s="8"/>
      <c r="GX106" s="8"/>
      <c r="GY106" s="8"/>
      <c r="GZ106" s="8"/>
      <c r="HA106" s="8"/>
      <c r="HB106" s="8"/>
      <c r="HC106" s="8"/>
      <c r="HD106" s="8"/>
      <c r="HE106" s="8"/>
      <c r="HF106" s="8"/>
      <c r="HG106" s="8"/>
      <c r="HH106" s="8"/>
      <c r="HI106" s="8"/>
      <c r="HJ106" s="8"/>
      <c r="HK106" s="8"/>
      <c r="HL106" s="8"/>
      <c r="HM106" s="8"/>
      <c r="HN106" s="8"/>
      <c r="HO106" s="8"/>
      <c r="HP106" s="8"/>
      <c r="HQ106" s="8"/>
      <c r="HR106" s="8"/>
      <c r="HS106" s="8"/>
      <c r="HT106" s="8"/>
      <c r="HU106" s="8"/>
      <c r="HV106" s="8"/>
      <c r="HW106" s="8"/>
      <c r="HX106" s="8"/>
      <c r="HY106" s="8"/>
      <c r="HZ106" s="8"/>
      <c r="IA106" s="8"/>
      <c r="IB106" s="8"/>
      <c r="IC106" s="8"/>
      <c r="ID106" s="8"/>
      <c r="IE106" s="8"/>
      <c r="IF106" s="8"/>
      <c r="IG106" s="8"/>
      <c r="IH106" s="8"/>
      <c r="II106" s="8"/>
      <c r="IJ106" s="8"/>
      <c r="IK106" s="8"/>
      <c r="IL106" s="8"/>
      <c r="IM106" s="8"/>
      <c r="IN106" s="8"/>
      <c r="IO106" s="8"/>
      <c r="IP106" s="8"/>
      <c r="IQ106" s="8"/>
      <c r="IR106" s="8"/>
      <c r="IS106" s="8"/>
    </row>
    <row r="107" spans="1:253" s="15" customFormat="1" ht="25.5" customHeight="1">
      <c r="A107" s="34" t="s">
        <v>97</v>
      </c>
      <c r="B107" s="35"/>
      <c r="C107" s="35"/>
      <c r="D107" s="35"/>
      <c r="E107" s="35"/>
      <c r="F107" s="36"/>
      <c r="G107" s="7" t="s">
        <v>13</v>
      </c>
      <c r="H107" s="16">
        <v>161758</v>
      </c>
      <c r="I107" s="16">
        <v>161758</v>
      </c>
      <c r="J107" s="16">
        <v>76125</v>
      </c>
      <c r="K107" s="16">
        <v>76125</v>
      </c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  <c r="IS107" s="8"/>
    </row>
    <row r="108" spans="1:253" s="15" customFormat="1" ht="54.75" customHeight="1">
      <c r="A108" s="4" t="s">
        <v>1</v>
      </c>
      <c r="B108" s="4" t="s">
        <v>2</v>
      </c>
      <c r="C108" s="17" t="s">
        <v>14</v>
      </c>
      <c r="D108" s="4" t="s">
        <v>4</v>
      </c>
      <c r="E108" s="4" t="s">
        <v>5</v>
      </c>
      <c r="F108" s="17" t="s">
        <v>6</v>
      </c>
      <c r="G108" s="4" t="s">
        <v>7</v>
      </c>
      <c r="H108" s="4" t="s">
        <v>8</v>
      </c>
      <c r="I108" s="4" t="s">
        <v>9</v>
      </c>
      <c r="J108" s="4" t="s">
        <v>10</v>
      </c>
      <c r="K108" s="4" t="s">
        <v>158</v>
      </c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  <c r="IS108" s="8"/>
    </row>
    <row r="109" spans="1:253" s="15" customFormat="1" ht="25.5" customHeight="1">
      <c r="A109" s="11">
        <v>1</v>
      </c>
      <c r="B109" s="11">
        <v>19120</v>
      </c>
      <c r="C109" s="11" t="s">
        <v>98</v>
      </c>
      <c r="D109" s="11" t="s">
        <v>22</v>
      </c>
      <c r="E109" s="11" t="s">
        <v>99</v>
      </c>
      <c r="F109" s="11" t="s">
        <v>100</v>
      </c>
      <c r="G109" s="11">
        <v>5</v>
      </c>
      <c r="H109" s="11">
        <v>25850</v>
      </c>
      <c r="I109" s="11">
        <v>25850</v>
      </c>
      <c r="J109" s="11">
        <v>12125</v>
      </c>
      <c r="K109" s="11">
        <v>12125</v>
      </c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  <c r="IS109" s="8"/>
    </row>
    <row r="110" spans="1:253" s="15" customFormat="1" ht="25.5" customHeight="1">
      <c r="A110" s="11">
        <v>2</v>
      </c>
      <c r="B110" s="11">
        <v>19073</v>
      </c>
      <c r="C110" s="11" t="s">
        <v>101</v>
      </c>
      <c r="D110" s="11" t="s">
        <v>22</v>
      </c>
      <c r="E110" s="11" t="s">
        <v>99</v>
      </c>
      <c r="F110" s="11" t="s">
        <v>100</v>
      </c>
      <c r="G110" s="11">
        <v>5</v>
      </c>
      <c r="H110" s="11">
        <v>44308</v>
      </c>
      <c r="I110" s="11">
        <v>44308</v>
      </c>
      <c r="J110" s="11">
        <v>20000</v>
      </c>
      <c r="K110" s="11">
        <v>20000</v>
      </c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C110" s="8"/>
      <c r="DD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  <c r="EQ110" s="8"/>
      <c r="ER110" s="8"/>
      <c r="ES110" s="8"/>
      <c r="ET110" s="8"/>
      <c r="EU110" s="8"/>
      <c r="EV110" s="8"/>
      <c r="EW110" s="8"/>
      <c r="EX110" s="8"/>
      <c r="EY110" s="8"/>
      <c r="EZ110" s="8"/>
      <c r="FA110" s="8"/>
      <c r="FB110" s="8"/>
      <c r="FC110" s="8"/>
      <c r="FD110" s="8"/>
      <c r="FE110" s="8"/>
      <c r="FF110" s="8"/>
      <c r="FG110" s="8"/>
      <c r="FH110" s="8"/>
      <c r="FI110" s="8"/>
      <c r="FJ110" s="8"/>
      <c r="FK110" s="8"/>
      <c r="FL110" s="8"/>
      <c r="FM110" s="8"/>
      <c r="FN110" s="8"/>
      <c r="FO110" s="8"/>
      <c r="FP110" s="8"/>
      <c r="FQ110" s="8"/>
      <c r="FR110" s="8"/>
      <c r="FS110" s="8"/>
      <c r="FT110" s="8"/>
      <c r="FU110" s="8"/>
      <c r="FV110" s="8"/>
      <c r="FW110" s="8"/>
      <c r="FX110" s="8"/>
      <c r="FY110" s="8"/>
      <c r="FZ110" s="8"/>
      <c r="GA110" s="8"/>
      <c r="GB110" s="8"/>
      <c r="GC110" s="8"/>
      <c r="GD110" s="8"/>
      <c r="GE110" s="8"/>
      <c r="GF110" s="8"/>
      <c r="GG110" s="8"/>
      <c r="GH110" s="8"/>
      <c r="GI110" s="8"/>
      <c r="GJ110" s="8"/>
      <c r="GK110" s="8"/>
      <c r="GL110" s="8"/>
      <c r="GM110" s="8"/>
      <c r="GN110" s="8"/>
      <c r="GO110" s="8"/>
      <c r="GP110" s="8"/>
      <c r="GQ110" s="8"/>
      <c r="GR110" s="8"/>
      <c r="GS110" s="8"/>
      <c r="GT110" s="8"/>
      <c r="GU110" s="8"/>
      <c r="GV110" s="8"/>
      <c r="GW110" s="8"/>
      <c r="GX110" s="8"/>
      <c r="GY110" s="8"/>
      <c r="GZ110" s="8"/>
      <c r="HA110" s="8"/>
      <c r="HB110" s="8"/>
      <c r="HC110" s="8"/>
      <c r="HD110" s="8"/>
      <c r="HE110" s="8"/>
      <c r="HF110" s="8"/>
      <c r="HG110" s="8"/>
      <c r="HH110" s="8"/>
      <c r="HI110" s="8"/>
      <c r="HJ110" s="8"/>
      <c r="HK110" s="8"/>
      <c r="HL110" s="8"/>
      <c r="HM110" s="8"/>
      <c r="HN110" s="8"/>
      <c r="HO110" s="8"/>
      <c r="HP110" s="8"/>
      <c r="HQ110" s="8"/>
      <c r="HR110" s="8"/>
      <c r="HS110" s="8"/>
      <c r="HT110" s="8"/>
      <c r="HU110" s="8"/>
      <c r="HV110" s="8"/>
      <c r="HW110" s="8"/>
      <c r="HX110" s="8"/>
      <c r="HY110" s="8"/>
      <c r="HZ110" s="8"/>
      <c r="IA110" s="8"/>
      <c r="IB110" s="8"/>
      <c r="IC110" s="8"/>
      <c r="ID110" s="8"/>
      <c r="IE110" s="8"/>
      <c r="IF110" s="8"/>
      <c r="IG110" s="8"/>
      <c r="IH110" s="8"/>
      <c r="II110" s="8"/>
      <c r="IJ110" s="8"/>
      <c r="IK110" s="8"/>
      <c r="IL110" s="8"/>
      <c r="IM110" s="8"/>
      <c r="IN110" s="8"/>
      <c r="IO110" s="8"/>
      <c r="IP110" s="8"/>
      <c r="IQ110" s="8"/>
      <c r="IR110" s="8"/>
      <c r="IS110" s="8"/>
    </row>
    <row r="111" spans="1:253" s="15" customFormat="1" ht="25.5" customHeight="1">
      <c r="A111" s="11">
        <v>3</v>
      </c>
      <c r="B111" s="11">
        <v>21312</v>
      </c>
      <c r="C111" s="11" t="s">
        <v>102</v>
      </c>
      <c r="D111" s="11" t="s">
        <v>22</v>
      </c>
      <c r="E111" s="11" t="s">
        <v>99</v>
      </c>
      <c r="F111" s="11" t="s">
        <v>100</v>
      </c>
      <c r="G111" s="11">
        <v>5</v>
      </c>
      <c r="H111" s="11">
        <v>41300</v>
      </c>
      <c r="I111" s="11">
        <v>41300</v>
      </c>
      <c r="J111" s="11">
        <v>20000</v>
      </c>
      <c r="K111" s="11">
        <v>20000</v>
      </c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  <c r="IS111" s="8"/>
    </row>
    <row r="112" spans="1:253" s="15" customFormat="1" ht="25.5" customHeight="1">
      <c r="A112" s="11">
        <v>4</v>
      </c>
      <c r="B112" s="11">
        <v>22131</v>
      </c>
      <c r="C112" s="11" t="s">
        <v>103</v>
      </c>
      <c r="D112" s="11" t="s">
        <v>25</v>
      </c>
      <c r="E112" s="11" t="s">
        <v>99</v>
      </c>
      <c r="F112" s="11" t="s">
        <v>100</v>
      </c>
      <c r="G112" s="11">
        <v>5</v>
      </c>
      <c r="H112" s="11">
        <v>42200</v>
      </c>
      <c r="I112" s="11">
        <v>42200</v>
      </c>
      <c r="J112" s="11">
        <v>20000</v>
      </c>
      <c r="K112" s="11">
        <v>20000</v>
      </c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  <c r="IS112" s="8"/>
    </row>
    <row r="113" spans="1:253" s="15" customFormat="1" ht="25.5" customHeight="1">
      <c r="A113" s="11">
        <v>5</v>
      </c>
      <c r="B113" s="11">
        <v>22735</v>
      </c>
      <c r="C113" s="11" t="s">
        <v>78</v>
      </c>
      <c r="D113" s="11" t="s">
        <v>16</v>
      </c>
      <c r="E113" s="11" t="s">
        <v>99</v>
      </c>
      <c r="F113" s="11" t="s">
        <v>100</v>
      </c>
      <c r="G113" s="11">
        <v>5</v>
      </c>
      <c r="H113" s="11">
        <v>8100</v>
      </c>
      <c r="I113" s="11">
        <v>8100</v>
      </c>
      <c r="J113" s="11">
        <v>4000</v>
      </c>
      <c r="K113" s="11">
        <v>4000</v>
      </c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  <c r="IS113" s="8"/>
    </row>
    <row r="114" spans="1:253" s="15" customFormat="1" ht="25.5" customHeight="1">
      <c r="A114" s="38" t="s">
        <v>104</v>
      </c>
      <c r="B114" s="39"/>
      <c r="C114" s="39"/>
      <c r="D114" s="39"/>
      <c r="E114" s="39"/>
      <c r="F114" s="40"/>
      <c r="G114" s="5" t="s">
        <v>13</v>
      </c>
      <c r="H114" s="5">
        <v>349860</v>
      </c>
      <c r="I114" s="5">
        <v>349860</v>
      </c>
      <c r="J114" s="5">
        <v>170120</v>
      </c>
      <c r="K114" s="5">
        <v>170120</v>
      </c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  <c r="IS114" s="8"/>
    </row>
    <row r="115" spans="1:253" s="15" customFormat="1" ht="54.75" customHeight="1">
      <c r="A115" s="4" t="s">
        <v>1</v>
      </c>
      <c r="B115" s="4" t="s">
        <v>2</v>
      </c>
      <c r="C115" s="17" t="s">
        <v>14</v>
      </c>
      <c r="D115" s="4" t="s">
        <v>4</v>
      </c>
      <c r="E115" s="4" t="s">
        <v>5</v>
      </c>
      <c r="F115" s="17" t="s">
        <v>6</v>
      </c>
      <c r="G115" s="4" t="s">
        <v>7</v>
      </c>
      <c r="H115" s="4" t="s">
        <v>8</v>
      </c>
      <c r="I115" s="4" t="s">
        <v>9</v>
      </c>
      <c r="J115" s="4" t="s">
        <v>10</v>
      </c>
      <c r="K115" s="4" t="s">
        <v>158</v>
      </c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  <c r="IS115" s="8"/>
    </row>
    <row r="116" spans="1:253" s="15" customFormat="1" ht="25.5" customHeight="1">
      <c r="A116" s="6">
        <v>1</v>
      </c>
      <c r="B116" s="6">
        <v>19191</v>
      </c>
      <c r="C116" s="6" t="s">
        <v>105</v>
      </c>
      <c r="D116" s="6" t="s">
        <v>20</v>
      </c>
      <c r="E116" s="6" t="s">
        <v>106</v>
      </c>
      <c r="F116" s="6" t="s">
        <v>107</v>
      </c>
      <c r="G116" s="6">
        <v>5</v>
      </c>
      <c r="H116" s="6">
        <v>41580</v>
      </c>
      <c r="I116" s="6">
        <v>41580</v>
      </c>
      <c r="J116" s="6">
        <v>20000</v>
      </c>
      <c r="K116" s="6">
        <v>20000</v>
      </c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C116" s="8"/>
      <c r="DD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  <c r="EQ116" s="8"/>
      <c r="ER116" s="8"/>
      <c r="ES116" s="8"/>
      <c r="ET116" s="8"/>
      <c r="EU116" s="8"/>
      <c r="EV116" s="8"/>
      <c r="EW116" s="8"/>
      <c r="EX116" s="8"/>
      <c r="EY116" s="8"/>
      <c r="EZ116" s="8"/>
      <c r="FA116" s="8"/>
      <c r="FB116" s="8"/>
      <c r="FC116" s="8"/>
      <c r="FD116" s="8"/>
      <c r="FE116" s="8"/>
      <c r="FF116" s="8"/>
      <c r="FG116" s="8"/>
      <c r="FH116" s="8"/>
      <c r="FI116" s="8"/>
      <c r="FJ116" s="8"/>
      <c r="FK116" s="8"/>
      <c r="FL116" s="8"/>
      <c r="FM116" s="8"/>
      <c r="FN116" s="8"/>
      <c r="FO116" s="8"/>
      <c r="FP116" s="8"/>
      <c r="FQ116" s="8"/>
      <c r="FR116" s="8"/>
      <c r="FS116" s="8"/>
      <c r="FT116" s="8"/>
      <c r="FU116" s="8"/>
      <c r="FV116" s="8"/>
      <c r="FW116" s="8"/>
      <c r="FX116" s="8"/>
      <c r="FY116" s="8"/>
      <c r="FZ116" s="8"/>
      <c r="GA116" s="8"/>
      <c r="GB116" s="8"/>
      <c r="GC116" s="8"/>
      <c r="GD116" s="8"/>
      <c r="GE116" s="8"/>
      <c r="GF116" s="8"/>
      <c r="GG116" s="8"/>
      <c r="GH116" s="8"/>
      <c r="GI116" s="8"/>
      <c r="GJ116" s="8"/>
      <c r="GK116" s="8"/>
      <c r="GL116" s="8"/>
      <c r="GM116" s="8"/>
      <c r="GN116" s="8"/>
      <c r="GO116" s="8"/>
      <c r="GP116" s="8"/>
      <c r="GQ116" s="8"/>
      <c r="GR116" s="8"/>
      <c r="GS116" s="8"/>
      <c r="GT116" s="8"/>
      <c r="GU116" s="8"/>
      <c r="GV116" s="8"/>
      <c r="GW116" s="8"/>
      <c r="GX116" s="8"/>
      <c r="GY116" s="8"/>
      <c r="GZ116" s="8"/>
      <c r="HA116" s="8"/>
      <c r="HB116" s="8"/>
      <c r="HC116" s="8"/>
      <c r="HD116" s="8"/>
      <c r="HE116" s="8"/>
      <c r="HF116" s="8"/>
      <c r="HG116" s="8"/>
      <c r="HH116" s="8"/>
      <c r="HI116" s="8"/>
      <c r="HJ116" s="8"/>
      <c r="HK116" s="8"/>
      <c r="HL116" s="8"/>
      <c r="HM116" s="8"/>
      <c r="HN116" s="8"/>
      <c r="HO116" s="8"/>
      <c r="HP116" s="8"/>
      <c r="HQ116" s="8"/>
      <c r="HR116" s="8"/>
      <c r="HS116" s="8"/>
      <c r="HT116" s="8"/>
      <c r="HU116" s="8"/>
      <c r="HV116" s="8"/>
      <c r="HW116" s="8"/>
      <c r="HX116" s="8"/>
      <c r="HY116" s="8"/>
      <c r="HZ116" s="8"/>
      <c r="IA116" s="8"/>
      <c r="IB116" s="8"/>
      <c r="IC116" s="8"/>
      <c r="ID116" s="8"/>
      <c r="IE116" s="8"/>
      <c r="IF116" s="8"/>
      <c r="IG116" s="8"/>
      <c r="IH116" s="8"/>
      <c r="II116" s="8"/>
      <c r="IJ116" s="8"/>
      <c r="IK116" s="8"/>
      <c r="IL116" s="8"/>
      <c r="IM116" s="8"/>
      <c r="IN116" s="8"/>
      <c r="IO116" s="8"/>
      <c r="IP116" s="8"/>
      <c r="IQ116" s="8"/>
      <c r="IR116" s="8"/>
      <c r="IS116" s="8"/>
    </row>
    <row r="117" spans="1:253" s="15" customFormat="1" ht="25.5" customHeight="1">
      <c r="A117" s="6">
        <v>2</v>
      </c>
      <c r="B117" s="6">
        <v>19190</v>
      </c>
      <c r="C117" s="6" t="s">
        <v>88</v>
      </c>
      <c r="D117" s="6" t="s">
        <v>34</v>
      </c>
      <c r="E117" s="6" t="s">
        <v>106</v>
      </c>
      <c r="F117" s="6" t="s">
        <v>107</v>
      </c>
      <c r="G117" s="6">
        <v>5</v>
      </c>
      <c r="H117" s="6">
        <v>17880</v>
      </c>
      <c r="I117" s="6">
        <v>17880</v>
      </c>
      <c r="J117" s="6">
        <v>8940</v>
      </c>
      <c r="K117" s="6">
        <v>8940</v>
      </c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  <c r="IS117" s="8"/>
    </row>
    <row r="118" spans="1:253" s="15" customFormat="1" ht="25.5" customHeight="1">
      <c r="A118" s="6">
        <v>3</v>
      </c>
      <c r="B118" s="6">
        <v>21360</v>
      </c>
      <c r="C118" s="6" t="s">
        <v>108</v>
      </c>
      <c r="D118" s="6" t="s">
        <v>25</v>
      </c>
      <c r="E118" s="6" t="s">
        <v>106</v>
      </c>
      <c r="F118" s="6" t="s">
        <v>107</v>
      </c>
      <c r="G118" s="6">
        <v>5</v>
      </c>
      <c r="H118" s="6">
        <v>41580</v>
      </c>
      <c r="I118" s="6">
        <v>41580</v>
      </c>
      <c r="J118" s="6">
        <v>20000</v>
      </c>
      <c r="K118" s="6">
        <v>20000</v>
      </c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  <c r="IS118" s="8"/>
    </row>
    <row r="119" spans="1:253" s="15" customFormat="1" ht="25.5" customHeight="1">
      <c r="A119" s="6">
        <v>4</v>
      </c>
      <c r="B119" s="6">
        <v>19186</v>
      </c>
      <c r="C119" s="6" t="s">
        <v>109</v>
      </c>
      <c r="D119" s="6" t="s">
        <v>34</v>
      </c>
      <c r="E119" s="6" t="s">
        <v>106</v>
      </c>
      <c r="F119" s="6" t="s">
        <v>107</v>
      </c>
      <c r="G119" s="6">
        <v>5</v>
      </c>
      <c r="H119" s="6">
        <v>41580</v>
      </c>
      <c r="I119" s="6">
        <v>41580</v>
      </c>
      <c r="J119" s="6">
        <v>20000</v>
      </c>
      <c r="K119" s="6">
        <v>20000</v>
      </c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  <c r="IS119" s="8"/>
    </row>
    <row r="120" spans="1:253" s="15" customFormat="1" ht="25.5" customHeight="1">
      <c r="A120" s="6">
        <v>5</v>
      </c>
      <c r="B120" s="6">
        <v>19198</v>
      </c>
      <c r="C120" s="6" t="s">
        <v>110</v>
      </c>
      <c r="D120" s="6" t="s">
        <v>63</v>
      </c>
      <c r="E120" s="6" t="s">
        <v>106</v>
      </c>
      <c r="F120" s="6" t="s">
        <v>107</v>
      </c>
      <c r="G120" s="6">
        <v>5</v>
      </c>
      <c r="H120" s="6">
        <v>2980</v>
      </c>
      <c r="I120" s="6">
        <v>2980</v>
      </c>
      <c r="J120" s="6">
        <v>1490</v>
      </c>
      <c r="K120" s="6">
        <v>1490</v>
      </c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  <c r="IS120" s="8"/>
    </row>
    <row r="121" spans="1:253" s="15" customFormat="1" ht="25.5" customHeight="1">
      <c r="A121" s="6">
        <v>6</v>
      </c>
      <c r="B121" s="6">
        <v>21101</v>
      </c>
      <c r="C121" s="6" t="s">
        <v>110</v>
      </c>
      <c r="D121" s="6" t="s">
        <v>63</v>
      </c>
      <c r="E121" s="6" t="s">
        <v>106</v>
      </c>
      <c r="F121" s="6" t="s">
        <v>111</v>
      </c>
      <c r="G121" s="6">
        <v>5</v>
      </c>
      <c r="H121" s="6">
        <v>1280</v>
      </c>
      <c r="I121" s="6">
        <v>1280</v>
      </c>
      <c r="J121" s="6">
        <v>570</v>
      </c>
      <c r="K121" s="6">
        <v>570</v>
      </c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  <c r="IS121" s="8"/>
    </row>
    <row r="122" spans="1:253" s="15" customFormat="1" ht="25.5" customHeight="1">
      <c r="A122" s="6">
        <v>7</v>
      </c>
      <c r="B122" s="6">
        <v>21100</v>
      </c>
      <c r="C122" s="6" t="s">
        <v>110</v>
      </c>
      <c r="D122" s="6" t="s">
        <v>63</v>
      </c>
      <c r="E122" s="6" t="s">
        <v>106</v>
      </c>
      <c r="F122" s="6" t="s">
        <v>112</v>
      </c>
      <c r="G122" s="6">
        <v>5</v>
      </c>
      <c r="H122" s="6">
        <v>2980</v>
      </c>
      <c r="I122" s="6">
        <v>2980</v>
      </c>
      <c r="J122" s="6">
        <v>1490</v>
      </c>
      <c r="K122" s="6">
        <v>1490</v>
      </c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  <c r="EQ122" s="8"/>
      <c r="ER122" s="8"/>
      <c r="ES122" s="8"/>
      <c r="ET122" s="8"/>
      <c r="EU122" s="8"/>
      <c r="EV122" s="8"/>
      <c r="EW122" s="8"/>
      <c r="EX122" s="8"/>
      <c r="EY122" s="8"/>
      <c r="EZ122" s="8"/>
      <c r="FA122" s="8"/>
      <c r="FB122" s="8"/>
      <c r="FC122" s="8"/>
      <c r="FD122" s="8"/>
      <c r="FE122" s="8"/>
      <c r="FF122" s="8"/>
      <c r="FG122" s="8"/>
      <c r="FH122" s="8"/>
      <c r="FI122" s="8"/>
      <c r="FJ122" s="8"/>
      <c r="FK122" s="8"/>
      <c r="FL122" s="8"/>
      <c r="FM122" s="8"/>
      <c r="FN122" s="8"/>
      <c r="FO122" s="8"/>
      <c r="FP122" s="8"/>
      <c r="FQ122" s="8"/>
      <c r="FR122" s="8"/>
      <c r="FS122" s="8"/>
      <c r="FT122" s="8"/>
      <c r="FU122" s="8"/>
      <c r="FV122" s="8"/>
      <c r="FW122" s="8"/>
      <c r="FX122" s="8"/>
      <c r="FY122" s="8"/>
      <c r="FZ122" s="8"/>
      <c r="GA122" s="8"/>
      <c r="GB122" s="8"/>
      <c r="GC122" s="8"/>
      <c r="GD122" s="8"/>
      <c r="GE122" s="8"/>
      <c r="GF122" s="8"/>
      <c r="GG122" s="8"/>
      <c r="GH122" s="8"/>
      <c r="GI122" s="8"/>
      <c r="GJ122" s="8"/>
      <c r="GK122" s="8"/>
      <c r="GL122" s="8"/>
      <c r="GM122" s="8"/>
      <c r="GN122" s="8"/>
      <c r="GO122" s="8"/>
      <c r="GP122" s="8"/>
      <c r="GQ122" s="8"/>
      <c r="GR122" s="8"/>
      <c r="GS122" s="8"/>
      <c r="GT122" s="8"/>
      <c r="GU122" s="8"/>
      <c r="GV122" s="8"/>
      <c r="GW122" s="8"/>
      <c r="GX122" s="8"/>
      <c r="GY122" s="8"/>
      <c r="GZ122" s="8"/>
      <c r="HA122" s="8"/>
      <c r="HB122" s="8"/>
      <c r="HC122" s="8"/>
      <c r="HD122" s="8"/>
      <c r="HE122" s="8"/>
      <c r="HF122" s="8"/>
      <c r="HG122" s="8"/>
      <c r="HH122" s="8"/>
      <c r="HI122" s="8"/>
      <c r="HJ122" s="8"/>
      <c r="HK122" s="8"/>
      <c r="HL122" s="8"/>
      <c r="HM122" s="8"/>
      <c r="HN122" s="8"/>
      <c r="HO122" s="8"/>
      <c r="HP122" s="8"/>
      <c r="HQ122" s="8"/>
      <c r="HR122" s="8"/>
      <c r="HS122" s="8"/>
      <c r="HT122" s="8"/>
      <c r="HU122" s="8"/>
      <c r="HV122" s="8"/>
      <c r="HW122" s="8"/>
      <c r="HX122" s="8"/>
      <c r="HY122" s="8"/>
      <c r="HZ122" s="8"/>
      <c r="IA122" s="8"/>
      <c r="IB122" s="8"/>
      <c r="IC122" s="8"/>
      <c r="ID122" s="8"/>
      <c r="IE122" s="8"/>
      <c r="IF122" s="8"/>
      <c r="IG122" s="8"/>
      <c r="IH122" s="8"/>
      <c r="II122" s="8"/>
      <c r="IJ122" s="8"/>
      <c r="IK122" s="8"/>
      <c r="IL122" s="8"/>
      <c r="IM122" s="8"/>
      <c r="IN122" s="8"/>
      <c r="IO122" s="8"/>
      <c r="IP122" s="8"/>
      <c r="IQ122" s="8"/>
      <c r="IR122" s="8"/>
      <c r="IS122" s="8"/>
    </row>
    <row r="123" spans="1:253" s="15" customFormat="1" ht="25.5" customHeight="1">
      <c r="A123" s="6">
        <v>8</v>
      </c>
      <c r="B123" s="6">
        <v>22738</v>
      </c>
      <c r="C123" s="6" t="s">
        <v>113</v>
      </c>
      <c r="D123" s="6" t="s">
        <v>25</v>
      </c>
      <c r="E123" s="6" t="s">
        <v>106</v>
      </c>
      <c r="F123" s="6" t="s">
        <v>107</v>
      </c>
      <c r="G123" s="6">
        <v>5</v>
      </c>
      <c r="H123" s="6">
        <v>29700</v>
      </c>
      <c r="I123" s="6">
        <v>29700</v>
      </c>
      <c r="J123" s="6">
        <v>14850</v>
      </c>
      <c r="K123" s="6">
        <v>14850</v>
      </c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  <c r="IS123" s="8"/>
    </row>
    <row r="124" spans="1:253" s="15" customFormat="1" ht="25.5" customHeight="1">
      <c r="A124" s="6">
        <v>9</v>
      </c>
      <c r="B124" s="6">
        <v>21342</v>
      </c>
      <c r="C124" s="6" t="s">
        <v>79</v>
      </c>
      <c r="D124" s="6" t="s">
        <v>34</v>
      </c>
      <c r="E124" s="6" t="s">
        <v>106</v>
      </c>
      <c r="F124" s="6" t="s">
        <v>112</v>
      </c>
      <c r="G124" s="6">
        <v>5</v>
      </c>
      <c r="H124" s="6">
        <v>5960</v>
      </c>
      <c r="I124" s="6">
        <v>5960</v>
      </c>
      <c r="J124" s="6">
        <v>2980</v>
      </c>
      <c r="K124" s="6">
        <v>2980</v>
      </c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  <c r="IS124" s="8"/>
    </row>
    <row r="125" spans="1:253" s="15" customFormat="1" ht="25.5" customHeight="1">
      <c r="A125" s="6">
        <v>10</v>
      </c>
      <c r="B125" s="6">
        <v>21361</v>
      </c>
      <c r="C125" s="6" t="s">
        <v>114</v>
      </c>
      <c r="D125" s="6" t="s">
        <v>34</v>
      </c>
      <c r="E125" s="6" t="s">
        <v>106</v>
      </c>
      <c r="F125" s="6" t="s">
        <v>107</v>
      </c>
      <c r="G125" s="6">
        <v>5</v>
      </c>
      <c r="H125" s="6">
        <v>41580</v>
      </c>
      <c r="I125" s="6">
        <v>41580</v>
      </c>
      <c r="J125" s="6">
        <v>20000</v>
      </c>
      <c r="K125" s="6">
        <v>20000</v>
      </c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  <c r="IS125" s="8"/>
    </row>
    <row r="126" spans="1:253" s="15" customFormat="1" ht="25.5" customHeight="1">
      <c r="A126" s="6">
        <v>11</v>
      </c>
      <c r="B126" s="6">
        <v>21340</v>
      </c>
      <c r="C126" s="6" t="s">
        <v>115</v>
      </c>
      <c r="D126" s="6" t="s">
        <v>25</v>
      </c>
      <c r="E126" s="6" t="s">
        <v>106</v>
      </c>
      <c r="F126" s="6" t="s">
        <v>107</v>
      </c>
      <c r="G126" s="6">
        <v>5</v>
      </c>
      <c r="H126" s="6">
        <v>41580</v>
      </c>
      <c r="I126" s="6">
        <v>41580</v>
      </c>
      <c r="J126" s="6">
        <v>20000</v>
      </c>
      <c r="K126" s="6">
        <v>20000</v>
      </c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  <c r="IS126" s="8"/>
    </row>
    <row r="127" spans="1:253" s="15" customFormat="1" ht="25.5" customHeight="1">
      <c r="A127" s="6">
        <v>12</v>
      </c>
      <c r="B127" s="6">
        <v>21341</v>
      </c>
      <c r="C127" s="6" t="s">
        <v>116</v>
      </c>
      <c r="D127" s="6" t="s">
        <v>20</v>
      </c>
      <c r="E127" s="6" t="s">
        <v>106</v>
      </c>
      <c r="F127" s="6" t="s">
        <v>112</v>
      </c>
      <c r="G127" s="6">
        <v>5</v>
      </c>
      <c r="H127" s="6">
        <v>41580</v>
      </c>
      <c r="I127" s="6">
        <v>41580</v>
      </c>
      <c r="J127" s="6">
        <v>20000</v>
      </c>
      <c r="K127" s="6">
        <v>20000</v>
      </c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C127" s="8"/>
      <c r="DD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  <c r="EQ127" s="8"/>
      <c r="ER127" s="8"/>
      <c r="ES127" s="8"/>
      <c r="ET127" s="8"/>
      <c r="EU127" s="8"/>
      <c r="EV127" s="8"/>
      <c r="EW127" s="8"/>
      <c r="EX127" s="8"/>
      <c r="EY127" s="8"/>
      <c r="EZ127" s="8"/>
      <c r="FA127" s="8"/>
      <c r="FB127" s="8"/>
      <c r="FC127" s="8"/>
      <c r="FD127" s="8"/>
      <c r="FE127" s="8"/>
      <c r="FF127" s="8"/>
      <c r="FG127" s="8"/>
      <c r="FH127" s="8"/>
      <c r="FI127" s="8"/>
      <c r="FJ127" s="8"/>
      <c r="FK127" s="8"/>
      <c r="FL127" s="8"/>
      <c r="FM127" s="8"/>
      <c r="FN127" s="8"/>
      <c r="FO127" s="8"/>
      <c r="FP127" s="8"/>
      <c r="FQ127" s="8"/>
      <c r="FR127" s="8"/>
      <c r="FS127" s="8"/>
      <c r="FT127" s="8"/>
      <c r="FU127" s="8"/>
      <c r="FV127" s="8"/>
      <c r="FW127" s="8"/>
      <c r="FX127" s="8"/>
      <c r="FY127" s="8"/>
      <c r="FZ127" s="8"/>
      <c r="GA127" s="8"/>
      <c r="GB127" s="8"/>
      <c r="GC127" s="8"/>
      <c r="GD127" s="8"/>
      <c r="GE127" s="8"/>
      <c r="GF127" s="8"/>
      <c r="GG127" s="8"/>
      <c r="GH127" s="8"/>
      <c r="GI127" s="8"/>
      <c r="GJ127" s="8"/>
      <c r="GK127" s="8"/>
      <c r="GL127" s="8"/>
      <c r="GM127" s="8"/>
      <c r="GN127" s="8"/>
      <c r="GO127" s="8"/>
      <c r="GP127" s="8"/>
      <c r="GQ127" s="8"/>
      <c r="GR127" s="8"/>
      <c r="GS127" s="8"/>
      <c r="GT127" s="8"/>
      <c r="GU127" s="8"/>
      <c r="GV127" s="8"/>
      <c r="GW127" s="8"/>
      <c r="GX127" s="8"/>
      <c r="GY127" s="8"/>
      <c r="GZ127" s="8"/>
      <c r="HA127" s="8"/>
      <c r="HB127" s="8"/>
      <c r="HC127" s="8"/>
      <c r="HD127" s="8"/>
      <c r="HE127" s="8"/>
      <c r="HF127" s="8"/>
      <c r="HG127" s="8"/>
      <c r="HH127" s="8"/>
      <c r="HI127" s="8"/>
      <c r="HJ127" s="8"/>
      <c r="HK127" s="8"/>
      <c r="HL127" s="8"/>
      <c r="HM127" s="8"/>
      <c r="HN127" s="8"/>
      <c r="HO127" s="8"/>
      <c r="HP127" s="8"/>
      <c r="HQ127" s="8"/>
      <c r="HR127" s="8"/>
      <c r="HS127" s="8"/>
      <c r="HT127" s="8"/>
      <c r="HU127" s="8"/>
      <c r="HV127" s="8"/>
      <c r="HW127" s="8"/>
      <c r="HX127" s="8"/>
      <c r="HY127" s="8"/>
      <c r="HZ127" s="8"/>
      <c r="IA127" s="8"/>
      <c r="IB127" s="8"/>
      <c r="IC127" s="8"/>
      <c r="ID127" s="8"/>
      <c r="IE127" s="8"/>
      <c r="IF127" s="8"/>
      <c r="IG127" s="8"/>
      <c r="IH127" s="8"/>
      <c r="II127" s="8"/>
      <c r="IJ127" s="8"/>
      <c r="IK127" s="8"/>
      <c r="IL127" s="8"/>
      <c r="IM127" s="8"/>
      <c r="IN127" s="8"/>
      <c r="IO127" s="8"/>
      <c r="IP127" s="8"/>
      <c r="IQ127" s="8"/>
      <c r="IR127" s="8"/>
      <c r="IS127" s="8"/>
    </row>
    <row r="128" spans="1:253" s="15" customFormat="1" ht="25.5" customHeight="1">
      <c r="A128" s="6">
        <v>13</v>
      </c>
      <c r="B128" s="6">
        <v>20887</v>
      </c>
      <c r="C128" s="6" t="s">
        <v>117</v>
      </c>
      <c r="D128" s="6" t="s">
        <v>20</v>
      </c>
      <c r="E128" s="6" t="s">
        <v>106</v>
      </c>
      <c r="F128" s="6" t="s">
        <v>112</v>
      </c>
      <c r="G128" s="6">
        <v>5</v>
      </c>
      <c r="H128" s="6">
        <v>39600</v>
      </c>
      <c r="I128" s="6">
        <v>39600</v>
      </c>
      <c r="J128" s="6">
        <v>19800</v>
      </c>
      <c r="K128" s="6">
        <v>19800</v>
      </c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  <c r="FS128" s="8"/>
      <c r="FT128" s="8"/>
      <c r="FU128" s="8"/>
      <c r="FV128" s="8"/>
      <c r="FW128" s="8"/>
      <c r="FX128" s="8"/>
      <c r="FY128" s="8"/>
      <c r="FZ128" s="8"/>
      <c r="GA128" s="8"/>
      <c r="GB128" s="8"/>
      <c r="GC128" s="8"/>
      <c r="GD128" s="8"/>
      <c r="GE128" s="8"/>
      <c r="GF128" s="8"/>
      <c r="GG128" s="8"/>
      <c r="GH128" s="8"/>
      <c r="GI128" s="8"/>
      <c r="GJ128" s="8"/>
      <c r="GK128" s="8"/>
      <c r="GL128" s="8"/>
      <c r="GM128" s="8"/>
      <c r="GN128" s="8"/>
      <c r="GO128" s="8"/>
      <c r="GP128" s="8"/>
      <c r="GQ128" s="8"/>
      <c r="GR128" s="8"/>
      <c r="GS128" s="8"/>
      <c r="GT128" s="8"/>
      <c r="GU128" s="8"/>
      <c r="GV128" s="8"/>
      <c r="GW128" s="8"/>
      <c r="GX128" s="8"/>
      <c r="GY128" s="8"/>
      <c r="GZ128" s="8"/>
      <c r="HA128" s="8"/>
      <c r="HB128" s="8"/>
      <c r="HC128" s="8"/>
      <c r="HD128" s="8"/>
      <c r="HE128" s="8"/>
      <c r="HF128" s="8"/>
      <c r="HG128" s="8"/>
      <c r="HH128" s="8"/>
      <c r="HI128" s="8"/>
      <c r="HJ128" s="8"/>
      <c r="HK128" s="8"/>
      <c r="HL128" s="8"/>
      <c r="HM128" s="8"/>
      <c r="HN128" s="8"/>
      <c r="HO128" s="8"/>
      <c r="HP128" s="8"/>
      <c r="HQ128" s="8"/>
      <c r="HR128" s="8"/>
      <c r="HS128" s="8"/>
      <c r="HT128" s="8"/>
      <c r="HU128" s="8"/>
      <c r="HV128" s="8"/>
      <c r="HW128" s="8"/>
      <c r="HX128" s="8"/>
      <c r="HY128" s="8"/>
      <c r="HZ128" s="8"/>
      <c r="IA128" s="8"/>
      <c r="IB128" s="8"/>
      <c r="IC128" s="8"/>
      <c r="ID128" s="8"/>
      <c r="IE128" s="8"/>
      <c r="IF128" s="8"/>
      <c r="IG128" s="8"/>
      <c r="IH128" s="8"/>
      <c r="II128" s="8"/>
      <c r="IJ128" s="8"/>
      <c r="IK128" s="8"/>
      <c r="IL128" s="8"/>
      <c r="IM128" s="8"/>
      <c r="IN128" s="8"/>
      <c r="IO128" s="8"/>
      <c r="IP128" s="8"/>
      <c r="IQ128" s="8"/>
      <c r="IR128" s="8"/>
      <c r="IS128" s="8"/>
    </row>
    <row r="129" spans="1:253" s="15" customFormat="1" ht="25.5" customHeight="1">
      <c r="A129" s="34" t="s">
        <v>118</v>
      </c>
      <c r="B129" s="35"/>
      <c r="C129" s="35"/>
      <c r="D129" s="35"/>
      <c r="E129" s="35"/>
      <c r="F129" s="36"/>
      <c r="G129" s="7" t="s">
        <v>13</v>
      </c>
      <c r="H129" s="16">
        <v>406050</v>
      </c>
      <c r="I129" s="16">
        <v>406050</v>
      </c>
      <c r="J129" s="16">
        <v>185475</v>
      </c>
      <c r="K129" s="16">
        <f>SUM(K131:K159)</f>
        <v>180325</v>
      </c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  <c r="IS129" s="8"/>
    </row>
    <row r="130" spans="1:253" s="15" customFormat="1" ht="54.75" customHeight="1">
      <c r="A130" s="4" t="s">
        <v>1</v>
      </c>
      <c r="B130" s="4" t="s">
        <v>2</v>
      </c>
      <c r="C130" s="17" t="s">
        <v>14</v>
      </c>
      <c r="D130" s="4" t="s">
        <v>4</v>
      </c>
      <c r="E130" s="4" t="s">
        <v>5</v>
      </c>
      <c r="F130" s="17" t="s">
        <v>6</v>
      </c>
      <c r="G130" s="4" t="s">
        <v>7</v>
      </c>
      <c r="H130" s="4" t="s">
        <v>8</v>
      </c>
      <c r="I130" s="4" t="s">
        <v>9</v>
      </c>
      <c r="J130" s="4" t="s">
        <v>10</v>
      </c>
      <c r="K130" s="4" t="s">
        <v>158</v>
      </c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  <c r="IS130" s="8"/>
    </row>
    <row r="131" spans="1:253" s="15" customFormat="1" ht="25.5" customHeight="1">
      <c r="A131" s="20">
        <v>1</v>
      </c>
      <c r="B131" s="20">
        <v>19007</v>
      </c>
      <c r="C131" s="20" t="s">
        <v>32</v>
      </c>
      <c r="D131" s="20" t="s">
        <v>27</v>
      </c>
      <c r="E131" s="20" t="s">
        <v>17</v>
      </c>
      <c r="F131" s="20" t="s">
        <v>119</v>
      </c>
      <c r="G131" s="20">
        <v>5</v>
      </c>
      <c r="H131" s="20">
        <v>1500</v>
      </c>
      <c r="I131" s="20">
        <v>1500</v>
      </c>
      <c r="J131" s="20">
        <v>750</v>
      </c>
      <c r="K131" s="20">
        <v>750</v>
      </c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  <c r="IS131" s="8"/>
    </row>
    <row r="132" spans="1:253" s="15" customFormat="1" ht="25.5" customHeight="1">
      <c r="A132" s="20">
        <v>2</v>
      </c>
      <c r="B132" s="20">
        <v>19181</v>
      </c>
      <c r="C132" s="20" t="s">
        <v>113</v>
      </c>
      <c r="D132" s="20" t="s">
        <v>25</v>
      </c>
      <c r="E132" s="20" t="s">
        <v>17</v>
      </c>
      <c r="F132" s="20" t="s">
        <v>120</v>
      </c>
      <c r="G132" s="20">
        <v>5</v>
      </c>
      <c r="H132" s="20">
        <v>4500</v>
      </c>
      <c r="I132" s="20">
        <v>4500</v>
      </c>
      <c r="J132" s="20">
        <v>2250</v>
      </c>
      <c r="K132" s="20">
        <v>2250</v>
      </c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  <c r="IS132" s="8"/>
    </row>
    <row r="133" spans="1:253" s="15" customFormat="1" ht="25.5" customHeight="1">
      <c r="A133" s="20">
        <v>3</v>
      </c>
      <c r="B133" s="20">
        <v>19052</v>
      </c>
      <c r="C133" s="20" t="s">
        <v>121</v>
      </c>
      <c r="D133" s="20" t="s">
        <v>31</v>
      </c>
      <c r="E133" s="20" t="s">
        <v>17</v>
      </c>
      <c r="F133" s="20" t="s">
        <v>122</v>
      </c>
      <c r="G133" s="20">
        <v>5</v>
      </c>
      <c r="H133" s="20">
        <v>2000</v>
      </c>
      <c r="I133" s="20">
        <v>2000</v>
      </c>
      <c r="J133" s="20">
        <v>1000</v>
      </c>
      <c r="K133" s="20">
        <v>1000</v>
      </c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  <c r="IS133" s="8"/>
    </row>
    <row r="134" spans="1:253" s="15" customFormat="1" ht="25.5" customHeight="1">
      <c r="A134" s="20">
        <v>4</v>
      </c>
      <c r="B134" s="20">
        <v>19051</v>
      </c>
      <c r="C134" s="20" t="s">
        <v>121</v>
      </c>
      <c r="D134" s="20" t="s">
        <v>31</v>
      </c>
      <c r="E134" s="20" t="s">
        <v>17</v>
      </c>
      <c r="F134" s="20" t="s">
        <v>120</v>
      </c>
      <c r="G134" s="20">
        <v>5</v>
      </c>
      <c r="H134" s="20">
        <v>3400</v>
      </c>
      <c r="I134" s="20">
        <v>3400</v>
      </c>
      <c r="J134" s="20">
        <v>1700</v>
      </c>
      <c r="K134" s="20">
        <v>1700</v>
      </c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  <c r="IS134" s="8"/>
    </row>
    <row r="135" spans="1:253" s="15" customFormat="1" ht="25.5" customHeight="1">
      <c r="A135" s="20">
        <v>5</v>
      </c>
      <c r="B135" s="20">
        <v>19097</v>
      </c>
      <c r="C135" s="20" t="s">
        <v>123</v>
      </c>
      <c r="D135" s="20" t="s">
        <v>38</v>
      </c>
      <c r="E135" s="20" t="s">
        <v>17</v>
      </c>
      <c r="F135" s="20" t="s">
        <v>124</v>
      </c>
      <c r="G135" s="20">
        <v>5</v>
      </c>
      <c r="H135" s="20">
        <v>27000</v>
      </c>
      <c r="I135" s="20">
        <v>27000</v>
      </c>
      <c r="J135" s="20">
        <v>12650</v>
      </c>
      <c r="K135" s="20">
        <v>12650</v>
      </c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  <c r="IS135" s="8"/>
    </row>
    <row r="136" spans="1:253" s="15" customFormat="1" ht="25.5" customHeight="1">
      <c r="A136" s="20">
        <v>6</v>
      </c>
      <c r="B136" s="20">
        <v>19089</v>
      </c>
      <c r="C136" s="20" t="s">
        <v>90</v>
      </c>
      <c r="D136" s="20" t="s">
        <v>29</v>
      </c>
      <c r="E136" s="20" t="s">
        <v>17</v>
      </c>
      <c r="F136" s="20" t="s">
        <v>124</v>
      </c>
      <c r="G136" s="20">
        <v>5</v>
      </c>
      <c r="H136" s="20">
        <v>1800</v>
      </c>
      <c r="I136" s="20">
        <v>1800</v>
      </c>
      <c r="J136" s="20">
        <v>900</v>
      </c>
      <c r="K136" s="20">
        <v>900</v>
      </c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  <c r="IS136" s="8"/>
    </row>
    <row r="137" spans="1:253" s="15" customFormat="1" ht="25.5" customHeight="1">
      <c r="A137" s="20">
        <v>7</v>
      </c>
      <c r="B137" s="20">
        <v>19088</v>
      </c>
      <c r="C137" s="20" t="s">
        <v>90</v>
      </c>
      <c r="D137" s="20" t="s">
        <v>29</v>
      </c>
      <c r="E137" s="20" t="s">
        <v>17</v>
      </c>
      <c r="F137" s="20" t="s">
        <v>122</v>
      </c>
      <c r="G137" s="20">
        <v>5</v>
      </c>
      <c r="H137" s="20">
        <v>1500</v>
      </c>
      <c r="I137" s="20">
        <v>1500</v>
      </c>
      <c r="J137" s="20">
        <v>750</v>
      </c>
      <c r="K137" s="20">
        <v>750</v>
      </c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  <c r="FS137" s="8"/>
      <c r="FT137" s="8"/>
      <c r="FU137" s="8"/>
      <c r="FV137" s="8"/>
      <c r="FW137" s="8"/>
      <c r="FX137" s="8"/>
      <c r="FY137" s="8"/>
      <c r="FZ137" s="8"/>
      <c r="GA137" s="8"/>
      <c r="GB137" s="8"/>
      <c r="GC137" s="8"/>
      <c r="GD137" s="8"/>
      <c r="GE137" s="8"/>
      <c r="GF137" s="8"/>
      <c r="GG137" s="8"/>
      <c r="GH137" s="8"/>
      <c r="GI137" s="8"/>
      <c r="GJ137" s="8"/>
      <c r="GK137" s="8"/>
      <c r="GL137" s="8"/>
      <c r="GM137" s="8"/>
      <c r="GN137" s="8"/>
      <c r="GO137" s="8"/>
      <c r="GP137" s="8"/>
      <c r="GQ137" s="8"/>
      <c r="GR137" s="8"/>
      <c r="GS137" s="8"/>
      <c r="GT137" s="8"/>
      <c r="GU137" s="8"/>
      <c r="GV137" s="8"/>
      <c r="GW137" s="8"/>
      <c r="GX137" s="8"/>
      <c r="GY137" s="8"/>
      <c r="GZ137" s="8"/>
      <c r="HA137" s="8"/>
      <c r="HB137" s="8"/>
      <c r="HC137" s="8"/>
      <c r="HD137" s="8"/>
      <c r="HE137" s="8"/>
      <c r="HF137" s="8"/>
      <c r="HG137" s="8"/>
      <c r="HH137" s="8"/>
      <c r="HI137" s="8"/>
      <c r="HJ137" s="8"/>
      <c r="HK137" s="8"/>
      <c r="HL137" s="8"/>
      <c r="HM137" s="8"/>
      <c r="HN137" s="8"/>
      <c r="HO137" s="8"/>
      <c r="HP137" s="8"/>
      <c r="HQ137" s="8"/>
      <c r="HR137" s="8"/>
      <c r="HS137" s="8"/>
      <c r="HT137" s="8"/>
      <c r="HU137" s="8"/>
      <c r="HV137" s="8"/>
      <c r="HW137" s="8"/>
      <c r="HX137" s="8"/>
      <c r="HY137" s="8"/>
      <c r="HZ137" s="8"/>
      <c r="IA137" s="8"/>
      <c r="IB137" s="8"/>
      <c r="IC137" s="8"/>
      <c r="ID137" s="8"/>
      <c r="IE137" s="8"/>
      <c r="IF137" s="8"/>
      <c r="IG137" s="8"/>
      <c r="IH137" s="8"/>
      <c r="II137" s="8"/>
      <c r="IJ137" s="8"/>
      <c r="IK137" s="8"/>
      <c r="IL137" s="8"/>
      <c r="IM137" s="8"/>
      <c r="IN137" s="8"/>
      <c r="IO137" s="8"/>
      <c r="IP137" s="8"/>
      <c r="IQ137" s="8"/>
      <c r="IR137" s="8"/>
      <c r="IS137" s="8"/>
    </row>
    <row r="138" spans="1:253" s="15" customFormat="1" ht="25.5" customHeight="1">
      <c r="A138" s="20">
        <v>8</v>
      </c>
      <c r="B138" s="20">
        <v>19087</v>
      </c>
      <c r="C138" s="20" t="s">
        <v>90</v>
      </c>
      <c r="D138" s="20" t="s">
        <v>29</v>
      </c>
      <c r="E138" s="20" t="s">
        <v>17</v>
      </c>
      <c r="F138" s="20" t="s">
        <v>120</v>
      </c>
      <c r="G138" s="20">
        <v>5</v>
      </c>
      <c r="H138" s="20">
        <v>2000</v>
      </c>
      <c r="I138" s="20">
        <v>2000</v>
      </c>
      <c r="J138" s="20">
        <v>1000</v>
      </c>
      <c r="K138" s="20">
        <v>1000</v>
      </c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C138" s="8"/>
      <c r="DD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  <c r="EY138" s="8"/>
      <c r="EZ138" s="8"/>
      <c r="FA138" s="8"/>
      <c r="FB138" s="8"/>
      <c r="FC138" s="8"/>
      <c r="FD138" s="8"/>
      <c r="FE138" s="8"/>
      <c r="FF138" s="8"/>
      <c r="FG138" s="8"/>
      <c r="FH138" s="8"/>
      <c r="FI138" s="8"/>
      <c r="FJ138" s="8"/>
      <c r="FK138" s="8"/>
      <c r="FL138" s="8"/>
      <c r="FM138" s="8"/>
      <c r="FN138" s="8"/>
      <c r="FO138" s="8"/>
      <c r="FP138" s="8"/>
      <c r="FQ138" s="8"/>
      <c r="FR138" s="8"/>
      <c r="FS138" s="8"/>
      <c r="FT138" s="8"/>
      <c r="FU138" s="8"/>
      <c r="FV138" s="8"/>
      <c r="FW138" s="8"/>
      <c r="FX138" s="8"/>
      <c r="FY138" s="8"/>
      <c r="FZ138" s="8"/>
      <c r="GA138" s="8"/>
      <c r="GB138" s="8"/>
      <c r="GC138" s="8"/>
      <c r="GD138" s="8"/>
      <c r="GE138" s="8"/>
      <c r="GF138" s="8"/>
      <c r="GG138" s="8"/>
      <c r="GH138" s="8"/>
      <c r="GI138" s="8"/>
      <c r="GJ138" s="8"/>
      <c r="GK138" s="8"/>
      <c r="GL138" s="8"/>
      <c r="GM138" s="8"/>
      <c r="GN138" s="8"/>
      <c r="GO138" s="8"/>
      <c r="GP138" s="8"/>
      <c r="GQ138" s="8"/>
      <c r="GR138" s="8"/>
      <c r="GS138" s="8"/>
      <c r="GT138" s="8"/>
      <c r="GU138" s="8"/>
      <c r="GV138" s="8"/>
      <c r="GW138" s="8"/>
      <c r="GX138" s="8"/>
      <c r="GY138" s="8"/>
      <c r="GZ138" s="8"/>
      <c r="HA138" s="8"/>
      <c r="HB138" s="8"/>
      <c r="HC138" s="8"/>
      <c r="HD138" s="8"/>
      <c r="HE138" s="8"/>
      <c r="HF138" s="8"/>
      <c r="HG138" s="8"/>
      <c r="HH138" s="8"/>
      <c r="HI138" s="8"/>
      <c r="HJ138" s="8"/>
      <c r="HK138" s="8"/>
      <c r="HL138" s="8"/>
      <c r="HM138" s="8"/>
      <c r="HN138" s="8"/>
      <c r="HO138" s="8"/>
      <c r="HP138" s="8"/>
      <c r="HQ138" s="8"/>
      <c r="HR138" s="8"/>
      <c r="HS138" s="8"/>
      <c r="HT138" s="8"/>
      <c r="HU138" s="8"/>
      <c r="HV138" s="8"/>
      <c r="HW138" s="8"/>
      <c r="HX138" s="8"/>
      <c r="HY138" s="8"/>
      <c r="HZ138" s="8"/>
      <c r="IA138" s="8"/>
      <c r="IB138" s="8"/>
      <c r="IC138" s="8"/>
      <c r="ID138" s="8"/>
      <c r="IE138" s="8"/>
      <c r="IF138" s="8"/>
      <c r="IG138" s="8"/>
      <c r="IH138" s="8"/>
      <c r="II138" s="8"/>
      <c r="IJ138" s="8"/>
      <c r="IK138" s="8"/>
      <c r="IL138" s="8"/>
      <c r="IM138" s="8"/>
      <c r="IN138" s="8"/>
      <c r="IO138" s="8"/>
      <c r="IP138" s="8"/>
      <c r="IQ138" s="8"/>
      <c r="IR138" s="8"/>
      <c r="IS138" s="8"/>
    </row>
    <row r="139" spans="1:253" s="15" customFormat="1" ht="25.5" customHeight="1">
      <c r="A139" s="20">
        <v>9</v>
      </c>
      <c r="B139" s="20">
        <v>19084</v>
      </c>
      <c r="C139" s="20" t="s">
        <v>125</v>
      </c>
      <c r="D139" s="20" t="s">
        <v>25</v>
      </c>
      <c r="E139" s="20" t="s">
        <v>17</v>
      </c>
      <c r="F139" s="20" t="s">
        <v>124</v>
      </c>
      <c r="G139" s="20">
        <v>5</v>
      </c>
      <c r="H139" s="20">
        <v>41400</v>
      </c>
      <c r="I139" s="20">
        <v>41400</v>
      </c>
      <c r="J139" s="20">
        <v>20000</v>
      </c>
      <c r="K139" s="20">
        <v>20000</v>
      </c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C139" s="8"/>
      <c r="DD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  <c r="EY139" s="8"/>
      <c r="EZ139" s="8"/>
      <c r="FA139" s="8"/>
      <c r="FB139" s="8"/>
      <c r="FC139" s="8"/>
      <c r="FD139" s="8"/>
      <c r="FE139" s="8"/>
      <c r="FF139" s="8"/>
      <c r="FG139" s="8"/>
      <c r="FH139" s="8"/>
      <c r="FI139" s="8"/>
      <c r="FJ139" s="8"/>
      <c r="FK139" s="8"/>
      <c r="FL139" s="8"/>
      <c r="FM139" s="8"/>
      <c r="FN139" s="8"/>
      <c r="FO139" s="8"/>
      <c r="FP139" s="8"/>
      <c r="FQ139" s="8"/>
      <c r="FR139" s="8"/>
      <c r="FS139" s="8"/>
      <c r="FT139" s="8"/>
      <c r="FU139" s="8"/>
      <c r="FV139" s="8"/>
      <c r="FW139" s="8"/>
      <c r="FX139" s="8"/>
      <c r="FY139" s="8"/>
      <c r="FZ139" s="8"/>
      <c r="GA139" s="8"/>
      <c r="GB139" s="8"/>
      <c r="GC139" s="8"/>
      <c r="GD139" s="8"/>
      <c r="GE139" s="8"/>
      <c r="GF139" s="8"/>
      <c r="GG139" s="8"/>
      <c r="GH139" s="8"/>
      <c r="GI139" s="8"/>
      <c r="GJ139" s="8"/>
      <c r="GK139" s="8"/>
      <c r="GL139" s="8"/>
      <c r="GM139" s="8"/>
      <c r="GN139" s="8"/>
      <c r="GO139" s="8"/>
      <c r="GP139" s="8"/>
      <c r="GQ139" s="8"/>
      <c r="GR139" s="8"/>
      <c r="GS139" s="8"/>
      <c r="GT139" s="8"/>
      <c r="GU139" s="8"/>
      <c r="GV139" s="8"/>
      <c r="GW139" s="8"/>
      <c r="GX139" s="8"/>
      <c r="GY139" s="8"/>
      <c r="GZ139" s="8"/>
      <c r="HA139" s="8"/>
      <c r="HB139" s="8"/>
      <c r="HC139" s="8"/>
      <c r="HD139" s="8"/>
      <c r="HE139" s="8"/>
      <c r="HF139" s="8"/>
      <c r="HG139" s="8"/>
      <c r="HH139" s="8"/>
      <c r="HI139" s="8"/>
      <c r="HJ139" s="8"/>
      <c r="HK139" s="8"/>
      <c r="HL139" s="8"/>
      <c r="HM139" s="8"/>
      <c r="HN139" s="8"/>
      <c r="HO139" s="8"/>
      <c r="HP139" s="8"/>
      <c r="HQ139" s="8"/>
      <c r="HR139" s="8"/>
      <c r="HS139" s="8"/>
      <c r="HT139" s="8"/>
      <c r="HU139" s="8"/>
      <c r="HV139" s="8"/>
      <c r="HW139" s="8"/>
      <c r="HX139" s="8"/>
      <c r="HY139" s="8"/>
      <c r="HZ139" s="8"/>
      <c r="IA139" s="8"/>
      <c r="IB139" s="8"/>
      <c r="IC139" s="8"/>
      <c r="ID139" s="8"/>
      <c r="IE139" s="8"/>
      <c r="IF139" s="8"/>
      <c r="IG139" s="8"/>
      <c r="IH139" s="8"/>
      <c r="II139" s="8"/>
      <c r="IJ139" s="8"/>
      <c r="IK139" s="8"/>
      <c r="IL139" s="8"/>
      <c r="IM139" s="8"/>
      <c r="IN139" s="8"/>
      <c r="IO139" s="8"/>
      <c r="IP139" s="8"/>
      <c r="IQ139" s="8"/>
      <c r="IR139" s="8"/>
      <c r="IS139" s="8"/>
    </row>
    <row r="140" spans="1:253" s="15" customFormat="1" ht="25.5" customHeight="1">
      <c r="A140" s="20">
        <v>10</v>
      </c>
      <c r="B140" s="20">
        <v>20521</v>
      </c>
      <c r="C140" s="20" t="s">
        <v>126</v>
      </c>
      <c r="D140" s="20" t="s">
        <v>34</v>
      </c>
      <c r="E140" s="20" t="s">
        <v>17</v>
      </c>
      <c r="F140" s="20" t="s">
        <v>124</v>
      </c>
      <c r="G140" s="20">
        <v>5</v>
      </c>
      <c r="H140" s="20">
        <v>4500</v>
      </c>
      <c r="I140" s="20">
        <v>4500</v>
      </c>
      <c r="J140" s="20">
        <v>2250</v>
      </c>
      <c r="K140" s="20">
        <v>2250</v>
      </c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C140" s="8"/>
      <c r="DD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  <c r="EY140" s="8"/>
      <c r="EZ140" s="8"/>
      <c r="FA140" s="8"/>
      <c r="FB140" s="8"/>
      <c r="FC140" s="8"/>
      <c r="FD140" s="8"/>
      <c r="FE140" s="8"/>
      <c r="FF140" s="8"/>
      <c r="FG140" s="8"/>
      <c r="FH140" s="8"/>
      <c r="FI140" s="8"/>
      <c r="FJ140" s="8"/>
      <c r="FK140" s="8"/>
      <c r="FL140" s="8"/>
      <c r="FM140" s="8"/>
      <c r="FN140" s="8"/>
      <c r="FO140" s="8"/>
      <c r="FP140" s="8"/>
      <c r="FQ140" s="8"/>
      <c r="FR140" s="8"/>
      <c r="FS140" s="8"/>
      <c r="FT140" s="8"/>
      <c r="FU140" s="8"/>
      <c r="FV140" s="8"/>
      <c r="FW140" s="8"/>
      <c r="FX140" s="8"/>
      <c r="FY140" s="8"/>
      <c r="FZ140" s="8"/>
      <c r="GA140" s="8"/>
      <c r="GB140" s="8"/>
      <c r="GC140" s="8"/>
      <c r="GD140" s="8"/>
      <c r="GE140" s="8"/>
      <c r="GF140" s="8"/>
      <c r="GG140" s="8"/>
      <c r="GH140" s="8"/>
      <c r="GI140" s="8"/>
      <c r="GJ140" s="8"/>
      <c r="GK140" s="8"/>
      <c r="GL140" s="8"/>
      <c r="GM140" s="8"/>
      <c r="GN140" s="8"/>
      <c r="GO140" s="8"/>
      <c r="GP140" s="8"/>
      <c r="GQ140" s="8"/>
      <c r="GR140" s="8"/>
      <c r="GS140" s="8"/>
      <c r="GT140" s="8"/>
      <c r="GU140" s="8"/>
      <c r="GV140" s="8"/>
      <c r="GW140" s="8"/>
      <c r="GX140" s="8"/>
      <c r="GY140" s="8"/>
      <c r="GZ140" s="8"/>
      <c r="HA140" s="8"/>
      <c r="HB140" s="8"/>
      <c r="HC140" s="8"/>
      <c r="HD140" s="8"/>
      <c r="HE140" s="8"/>
      <c r="HF140" s="8"/>
      <c r="HG140" s="8"/>
      <c r="HH140" s="8"/>
      <c r="HI140" s="8"/>
      <c r="HJ140" s="8"/>
      <c r="HK140" s="8"/>
      <c r="HL140" s="8"/>
      <c r="HM140" s="8"/>
      <c r="HN140" s="8"/>
      <c r="HO140" s="8"/>
      <c r="HP140" s="8"/>
      <c r="HQ140" s="8"/>
      <c r="HR140" s="8"/>
      <c r="HS140" s="8"/>
      <c r="HT140" s="8"/>
      <c r="HU140" s="8"/>
      <c r="HV140" s="8"/>
      <c r="HW140" s="8"/>
      <c r="HX140" s="8"/>
      <c r="HY140" s="8"/>
      <c r="HZ140" s="8"/>
      <c r="IA140" s="8"/>
      <c r="IB140" s="8"/>
      <c r="IC140" s="8"/>
      <c r="ID140" s="8"/>
      <c r="IE140" s="8"/>
      <c r="IF140" s="8"/>
      <c r="IG140" s="8"/>
      <c r="IH140" s="8"/>
      <c r="II140" s="8"/>
      <c r="IJ140" s="8"/>
      <c r="IK140" s="8"/>
      <c r="IL140" s="8"/>
      <c r="IM140" s="8"/>
      <c r="IN140" s="8"/>
      <c r="IO140" s="8"/>
      <c r="IP140" s="8"/>
      <c r="IQ140" s="8"/>
      <c r="IR140" s="8"/>
      <c r="IS140" s="8"/>
    </row>
    <row r="141" spans="1:253" s="15" customFormat="1" ht="25.5" customHeight="1">
      <c r="A141" s="20">
        <v>11</v>
      </c>
      <c r="B141" s="20">
        <v>21343</v>
      </c>
      <c r="C141" s="20" t="s">
        <v>126</v>
      </c>
      <c r="D141" s="20" t="s">
        <v>34</v>
      </c>
      <c r="E141" s="20" t="s">
        <v>17</v>
      </c>
      <c r="F141" s="20" t="s">
        <v>124</v>
      </c>
      <c r="G141" s="20">
        <v>5</v>
      </c>
      <c r="H141" s="20">
        <v>1500</v>
      </c>
      <c r="I141" s="20">
        <v>1500</v>
      </c>
      <c r="J141" s="20">
        <v>750</v>
      </c>
      <c r="K141" s="20">
        <v>750</v>
      </c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  <c r="IS141" s="8"/>
    </row>
    <row r="142" spans="1:253" s="15" customFormat="1" ht="25.5" customHeight="1">
      <c r="A142" s="20">
        <v>12</v>
      </c>
      <c r="B142" s="20">
        <v>18982</v>
      </c>
      <c r="C142" s="20" t="s">
        <v>127</v>
      </c>
      <c r="D142" s="20" t="s">
        <v>22</v>
      </c>
      <c r="E142" s="20" t="s">
        <v>106</v>
      </c>
      <c r="F142" s="20" t="s">
        <v>128</v>
      </c>
      <c r="G142" s="20">
        <v>5</v>
      </c>
      <c r="H142" s="20">
        <v>41000</v>
      </c>
      <c r="I142" s="20">
        <v>41000</v>
      </c>
      <c r="J142" s="20">
        <v>20000</v>
      </c>
      <c r="K142" s="20">
        <f>20000*95%</f>
        <v>19000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</row>
    <row r="143" spans="1:253" s="15" customFormat="1" ht="25.5" customHeight="1">
      <c r="A143" s="20">
        <v>13</v>
      </c>
      <c r="B143" s="20">
        <v>19085</v>
      </c>
      <c r="C143" s="20" t="s">
        <v>98</v>
      </c>
      <c r="D143" s="20" t="s">
        <v>22</v>
      </c>
      <c r="E143" s="20" t="s">
        <v>106</v>
      </c>
      <c r="F143" s="20" t="s">
        <v>129</v>
      </c>
      <c r="G143" s="20">
        <v>5</v>
      </c>
      <c r="H143" s="20">
        <v>6000</v>
      </c>
      <c r="I143" s="20">
        <v>6000</v>
      </c>
      <c r="J143" s="20">
        <v>3000</v>
      </c>
      <c r="K143" s="20">
        <v>3000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</row>
    <row r="144" spans="1:253" s="15" customFormat="1" ht="25.5" customHeight="1">
      <c r="A144" s="20">
        <v>14</v>
      </c>
      <c r="B144" s="20">
        <v>18972</v>
      </c>
      <c r="C144" s="20" t="s">
        <v>130</v>
      </c>
      <c r="D144" s="20" t="s">
        <v>29</v>
      </c>
      <c r="E144" s="20" t="s">
        <v>17</v>
      </c>
      <c r="F144" s="20" t="s">
        <v>120</v>
      </c>
      <c r="G144" s="20">
        <v>5</v>
      </c>
      <c r="H144" s="20">
        <v>1600</v>
      </c>
      <c r="I144" s="20">
        <v>1600</v>
      </c>
      <c r="J144" s="20">
        <v>800</v>
      </c>
      <c r="K144" s="20">
        <v>800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</row>
    <row r="145" spans="1:253" s="15" customFormat="1" ht="25.5" customHeight="1">
      <c r="A145" s="20">
        <v>15</v>
      </c>
      <c r="B145" s="20">
        <v>19104</v>
      </c>
      <c r="C145" s="20" t="s">
        <v>110</v>
      </c>
      <c r="D145" s="20" t="s">
        <v>63</v>
      </c>
      <c r="E145" s="20" t="s">
        <v>106</v>
      </c>
      <c r="F145" s="20" t="s">
        <v>129</v>
      </c>
      <c r="G145" s="20">
        <v>5</v>
      </c>
      <c r="H145" s="20">
        <v>8000</v>
      </c>
      <c r="I145" s="20">
        <v>8000</v>
      </c>
      <c r="J145" s="20">
        <v>4000</v>
      </c>
      <c r="K145" s="20">
        <v>3800</v>
      </c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  <c r="IS145" s="8"/>
    </row>
    <row r="146" spans="1:253" s="15" customFormat="1" ht="25.5" customHeight="1">
      <c r="A146" s="20">
        <v>16</v>
      </c>
      <c r="B146" s="20">
        <v>19207</v>
      </c>
      <c r="C146" s="20" t="s">
        <v>131</v>
      </c>
      <c r="D146" s="20" t="s">
        <v>22</v>
      </c>
      <c r="E146" s="20" t="s">
        <v>17</v>
      </c>
      <c r="F146" s="20" t="s">
        <v>132</v>
      </c>
      <c r="G146" s="20">
        <v>5</v>
      </c>
      <c r="H146" s="20">
        <v>2150</v>
      </c>
      <c r="I146" s="20">
        <v>2150</v>
      </c>
      <c r="J146" s="20">
        <v>1075</v>
      </c>
      <c r="K146" s="20">
        <v>1075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</row>
    <row r="147" spans="1:253" s="15" customFormat="1" ht="25.5" customHeight="1">
      <c r="A147" s="20">
        <v>17</v>
      </c>
      <c r="B147" s="20">
        <v>19210</v>
      </c>
      <c r="C147" s="20" t="s">
        <v>131</v>
      </c>
      <c r="D147" s="20" t="s">
        <v>22</v>
      </c>
      <c r="E147" s="20" t="s">
        <v>106</v>
      </c>
      <c r="F147" s="20" t="s">
        <v>129</v>
      </c>
      <c r="G147" s="20">
        <v>5</v>
      </c>
      <c r="H147" s="20">
        <v>10000</v>
      </c>
      <c r="I147" s="20">
        <v>10000</v>
      </c>
      <c r="J147" s="20">
        <v>5000</v>
      </c>
      <c r="K147" s="20">
        <v>4750</v>
      </c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  <c r="IS147" s="8"/>
    </row>
    <row r="148" spans="1:253" s="15" customFormat="1" ht="25.5" customHeight="1">
      <c r="A148" s="20">
        <v>18</v>
      </c>
      <c r="B148" s="20">
        <v>19092</v>
      </c>
      <c r="C148" s="20" t="s">
        <v>133</v>
      </c>
      <c r="D148" s="20" t="s">
        <v>22</v>
      </c>
      <c r="E148" s="20" t="s">
        <v>106</v>
      </c>
      <c r="F148" s="20" t="s">
        <v>129</v>
      </c>
      <c r="G148" s="20">
        <v>5</v>
      </c>
      <c r="H148" s="20">
        <v>10000</v>
      </c>
      <c r="I148" s="20">
        <v>10000</v>
      </c>
      <c r="J148" s="20">
        <v>5000</v>
      </c>
      <c r="K148" s="20">
        <v>4750</v>
      </c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  <c r="IS148" s="8"/>
    </row>
    <row r="149" spans="1:253" s="15" customFormat="1" ht="25.5" customHeight="1">
      <c r="A149" s="20">
        <v>19</v>
      </c>
      <c r="B149" s="20">
        <v>21039</v>
      </c>
      <c r="C149" s="20" t="s">
        <v>134</v>
      </c>
      <c r="D149" s="20" t="s">
        <v>22</v>
      </c>
      <c r="E149" s="20" t="s">
        <v>106</v>
      </c>
      <c r="F149" s="20" t="s">
        <v>128</v>
      </c>
      <c r="G149" s="20">
        <v>5</v>
      </c>
      <c r="H149" s="20">
        <v>41000</v>
      </c>
      <c r="I149" s="20">
        <v>41000</v>
      </c>
      <c r="J149" s="20">
        <v>20000</v>
      </c>
      <c r="K149" s="20">
        <v>19000</v>
      </c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  <c r="IS149" s="8"/>
    </row>
    <row r="150" spans="1:253" s="15" customFormat="1" ht="25.5" customHeight="1">
      <c r="A150" s="20">
        <v>20</v>
      </c>
      <c r="B150" s="20">
        <v>19131</v>
      </c>
      <c r="C150" s="20" t="s">
        <v>135</v>
      </c>
      <c r="D150" s="20" t="s">
        <v>22</v>
      </c>
      <c r="E150" s="20" t="s">
        <v>17</v>
      </c>
      <c r="F150" s="20" t="s">
        <v>120</v>
      </c>
      <c r="G150" s="20">
        <v>5</v>
      </c>
      <c r="H150" s="20">
        <v>4000</v>
      </c>
      <c r="I150" s="20">
        <v>4000</v>
      </c>
      <c r="J150" s="20">
        <v>2000</v>
      </c>
      <c r="K150" s="20">
        <v>2000</v>
      </c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  <c r="IS150" s="8"/>
    </row>
    <row r="151" spans="1:253" s="15" customFormat="1" ht="25.5" customHeight="1">
      <c r="A151" s="20">
        <v>21</v>
      </c>
      <c r="B151" s="20">
        <v>21045</v>
      </c>
      <c r="C151" s="20" t="s">
        <v>78</v>
      </c>
      <c r="D151" s="20" t="s">
        <v>16</v>
      </c>
      <c r="E151" s="20" t="s">
        <v>106</v>
      </c>
      <c r="F151" s="20" t="s">
        <v>129</v>
      </c>
      <c r="G151" s="20">
        <v>5</v>
      </c>
      <c r="H151" s="20">
        <v>10000</v>
      </c>
      <c r="I151" s="20">
        <v>10000</v>
      </c>
      <c r="J151" s="20">
        <v>5000</v>
      </c>
      <c r="K151" s="20">
        <v>5000</v>
      </c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  <c r="IS151" s="8"/>
    </row>
    <row r="152" spans="1:253" s="15" customFormat="1" ht="25.5" customHeight="1">
      <c r="A152" s="20">
        <v>22</v>
      </c>
      <c r="B152" s="20">
        <v>19083</v>
      </c>
      <c r="C152" s="20" t="s">
        <v>136</v>
      </c>
      <c r="D152" s="20" t="s">
        <v>22</v>
      </c>
      <c r="E152" s="20" t="s">
        <v>106</v>
      </c>
      <c r="F152" s="20" t="s">
        <v>128</v>
      </c>
      <c r="G152" s="20">
        <v>5</v>
      </c>
      <c r="H152" s="20">
        <v>41000</v>
      </c>
      <c r="I152" s="20">
        <v>41000</v>
      </c>
      <c r="J152" s="20">
        <v>20000</v>
      </c>
      <c r="K152" s="20">
        <v>20000</v>
      </c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  <c r="IS152" s="8"/>
    </row>
    <row r="153" spans="1:253" s="15" customFormat="1" ht="25.5" customHeight="1">
      <c r="A153" s="20">
        <v>23</v>
      </c>
      <c r="B153" s="20">
        <v>19947</v>
      </c>
      <c r="C153" s="20" t="s">
        <v>121</v>
      </c>
      <c r="D153" s="20" t="s">
        <v>31</v>
      </c>
      <c r="E153" s="20" t="s">
        <v>17</v>
      </c>
      <c r="F153" s="20" t="s">
        <v>122</v>
      </c>
      <c r="G153" s="20">
        <v>5</v>
      </c>
      <c r="H153" s="20">
        <v>2000</v>
      </c>
      <c r="I153" s="20">
        <v>2000</v>
      </c>
      <c r="J153" s="20">
        <v>1000</v>
      </c>
      <c r="K153" s="20">
        <v>1000</v>
      </c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  <c r="IS153" s="8"/>
    </row>
    <row r="154" spans="1:253" s="15" customFormat="1" ht="25.5" customHeight="1">
      <c r="A154" s="20">
        <v>24</v>
      </c>
      <c r="B154" s="20">
        <v>19989</v>
      </c>
      <c r="C154" s="20" t="s">
        <v>137</v>
      </c>
      <c r="D154" s="20" t="s">
        <v>20</v>
      </c>
      <c r="E154" s="20" t="s">
        <v>17</v>
      </c>
      <c r="F154" s="20" t="s">
        <v>120</v>
      </c>
      <c r="G154" s="20">
        <v>5</v>
      </c>
      <c r="H154" s="20">
        <v>1600</v>
      </c>
      <c r="I154" s="20">
        <v>1600</v>
      </c>
      <c r="J154" s="20">
        <v>800</v>
      </c>
      <c r="K154" s="20">
        <v>800</v>
      </c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  <c r="DC154" s="8"/>
      <c r="DD154" s="8"/>
      <c r="DE154" s="8"/>
      <c r="DF154" s="8"/>
      <c r="DG154" s="8"/>
      <c r="DH154" s="8"/>
      <c r="DI154" s="8"/>
      <c r="DJ154" s="8"/>
      <c r="DK154" s="8"/>
      <c r="DL154" s="8"/>
      <c r="DM154" s="8"/>
      <c r="DN154" s="8"/>
      <c r="DO154" s="8"/>
      <c r="DP154" s="8"/>
      <c r="DQ154" s="8"/>
      <c r="DR154" s="8"/>
      <c r="DS154" s="8"/>
      <c r="DT154" s="8"/>
      <c r="DU154" s="8"/>
      <c r="DV154" s="8"/>
      <c r="DW154" s="8"/>
      <c r="DX154" s="8"/>
      <c r="DY154" s="8"/>
      <c r="DZ154" s="8"/>
      <c r="EA154" s="8"/>
      <c r="EB154" s="8"/>
      <c r="EC154" s="8"/>
      <c r="ED154" s="8"/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  <c r="EY154" s="8"/>
      <c r="EZ154" s="8"/>
      <c r="FA154" s="8"/>
      <c r="FB154" s="8"/>
      <c r="FC154" s="8"/>
      <c r="FD154" s="8"/>
      <c r="FE154" s="8"/>
      <c r="FF154" s="8"/>
      <c r="FG154" s="8"/>
      <c r="FH154" s="8"/>
      <c r="FI154" s="8"/>
      <c r="FJ154" s="8"/>
      <c r="FK154" s="8"/>
      <c r="FL154" s="8"/>
      <c r="FM154" s="8"/>
      <c r="FN154" s="8"/>
      <c r="FO154" s="8"/>
      <c r="FP154" s="8"/>
      <c r="FQ154" s="8"/>
      <c r="FR154" s="8"/>
      <c r="FS154" s="8"/>
      <c r="FT154" s="8"/>
      <c r="FU154" s="8"/>
      <c r="FV154" s="8"/>
      <c r="FW154" s="8"/>
      <c r="FX154" s="8"/>
      <c r="FY154" s="8"/>
      <c r="FZ154" s="8"/>
      <c r="GA154" s="8"/>
      <c r="GB154" s="8"/>
      <c r="GC154" s="8"/>
      <c r="GD154" s="8"/>
      <c r="GE154" s="8"/>
      <c r="GF154" s="8"/>
      <c r="GG154" s="8"/>
      <c r="GH154" s="8"/>
      <c r="GI154" s="8"/>
      <c r="GJ154" s="8"/>
      <c r="GK154" s="8"/>
      <c r="GL154" s="8"/>
      <c r="GM154" s="8"/>
      <c r="GN154" s="8"/>
      <c r="GO154" s="8"/>
      <c r="GP154" s="8"/>
      <c r="GQ154" s="8"/>
      <c r="GR154" s="8"/>
      <c r="GS154" s="8"/>
      <c r="GT154" s="8"/>
      <c r="GU154" s="8"/>
      <c r="GV154" s="8"/>
      <c r="GW154" s="8"/>
      <c r="GX154" s="8"/>
      <c r="GY154" s="8"/>
      <c r="GZ154" s="8"/>
      <c r="HA154" s="8"/>
      <c r="HB154" s="8"/>
      <c r="HC154" s="8"/>
      <c r="HD154" s="8"/>
      <c r="HE154" s="8"/>
      <c r="HF154" s="8"/>
      <c r="HG154" s="8"/>
      <c r="HH154" s="8"/>
      <c r="HI154" s="8"/>
      <c r="HJ154" s="8"/>
      <c r="HK154" s="8"/>
      <c r="HL154" s="8"/>
      <c r="HM154" s="8"/>
      <c r="HN154" s="8"/>
      <c r="HO154" s="8"/>
      <c r="HP154" s="8"/>
      <c r="HQ154" s="8"/>
      <c r="HR154" s="8"/>
      <c r="HS154" s="8"/>
      <c r="HT154" s="8"/>
      <c r="HU154" s="8"/>
      <c r="HV154" s="8"/>
      <c r="HW154" s="8"/>
      <c r="HX154" s="8"/>
      <c r="HY154" s="8"/>
      <c r="HZ154" s="8"/>
      <c r="IA154" s="8"/>
      <c r="IB154" s="8"/>
      <c r="IC154" s="8"/>
      <c r="ID154" s="8"/>
      <c r="IE154" s="8"/>
      <c r="IF154" s="8"/>
      <c r="IG154" s="8"/>
      <c r="IH154" s="8"/>
      <c r="II154" s="8"/>
      <c r="IJ154" s="8"/>
      <c r="IK154" s="8"/>
      <c r="IL154" s="8"/>
      <c r="IM154" s="8"/>
      <c r="IN154" s="8"/>
      <c r="IO154" s="8"/>
      <c r="IP154" s="8"/>
      <c r="IQ154" s="8"/>
      <c r="IR154" s="8"/>
      <c r="IS154" s="8"/>
    </row>
    <row r="155" spans="1:253" s="15" customFormat="1" ht="25.5" customHeight="1">
      <c r="A155" s="20">
        <v>25</v>
      </c>
      <c r="B155" s="20">
        <v>18965</v>
      </c>
      <c r="C155" s="20" t="s">
        <v>138</v>
      </c>
      <c r="D155" s="20" t="s">
        <v>27</v>
      </c>
      <c r="E155" s="20" t="s">
        <v>106</v>
      </c>
      <c r="F155" s="20" t="s">
        <v>128</v>
      </c>
      <c r="G155" s="20">
        <v>5</v>
      </c>
      <c r="H155" s="20">
        <v>68000</v>
      </c>
      <c r="I155" s="20">
        <v>68000</v>
      </c>
      <c r="J155" s="20">
        <v>20000</v>
      </c>
      <c r="K155" s="20">
        <v>19000</v>
      </c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  <c r="IS155" s="8"/>
    </row>
    <row r="156" spans="1:253" s="15" customFormat="1" ht="25.5" customHeight="1">
      <c r="A156" s="20">
        <v>26</v>
      </c>
      <c r="B156" s="20">
        <v>20059</v>
      </c>
      <c r="C156" s="20" t="s">
        <v>139</v>
      </c>
      <c r="D156" s="20" t="s">
        <v>63</v>
      </c>
      <c r="E156" s="20" t="s">
        <v>106</v>
      </c>
      <c r="F156" s="20" t="s">
        <v>129</v>
      </c>
      <c r="G156" s="20">
        <v>5</v>
      </c>
      <c r="H156" s="20">
        <v>8000</v>
      </c>
      <c r="I156" s="20">
        <v>8000</v>
      </c>
      <c r="J156" s="20">
        <v>4000</v>
      </c>
      <c r="K156" s="20">
        <v>3800</v>
      </c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  <c r="DC156" s="8"/>
      <c r="DD156" s="8"/>
      <c r="DE156" s="8"/>
      <c r="DF156" s="8"/>
      <c r="DG156" s="8"/>
      <c r="DH156" s="8"/>
      <c r="DI156" s="8"/>
      <c r="DJ156" s="8"/>
      <c r="DK156" s="8"/>
      <c r="DL156" s="8"/>
      <c r="DM156" s="8"/>
      <c r="DN156" s="8"/>
      <c r="DO156" s="8"/>
      <c r="DP156" s="8"/>
      <c r="DQ156" s="8"/>
      <c r="DR156" s="8"/>
      <c r="DS156" s="8"/>
      <c r="DT156" s="8"/>
      <c r="DU156" s="8"/>
      <c r="DV156" s="8"/>
      <c r="DW156" s="8"/>
      <c r="DX156" s="8"/>
      <c r="DY156" s="8"/>
      <c r="DZ156" s="8"/>
      <c r="EA156" s="8"/>
      <c r="EB156" s="8"/>
      <c r="EC156" s="8"/>
      <c r="ED156" s="8"/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  <c r="EY156" s="8"/>
      <c r="EZ156" s="8"/>
      <c r="FA156" s="8"/>
      <c r="FB156" s="8"/>
      <c r="FC156" s="8"/>
      <c r="FD156" s="8"/>
      <c r="FE156" s="8"/>
      <c r="FF156" s="8"/>
      <c r="FG156" s="8"/>
      <c r="FH156" s="8"/>
      <c r="FI156" s="8"/>
      <c r="FJ156" s="8"/>
      <c r="FK156" s="8"/>
      <c r="FL156" s="8"/>
      <c r="FM156" s="8"/>
      <c r="FN156" s="8"/>
      <c r="FO156" s="8"/>
      <c r="FP156" s="8"/>
      <c r="FQ156" s="8"/>
      <c r="FR156" s="8"/>
      <c r="FS156" s="8"/>
      <c r="FT156" s="8"/>
      <c r="FU156" s="8"/>
      <c r="FV156" s="8"/>
      <c r="FW156" s="8"/>
      <c r="FX156" s="8"/>
      <c r="FY156" s="8"/>
      <c r="FZ156" s="8"/>
      <c r="GA156" s="8"/>
      <c r="GB156" s="8"/>
      <c r="GC156" s="8"/>
      <c r="GD156" s="8"/>
      <c r="GE156" s="8"/>
      <c r="GF156" s="8"/>
      <c r="GG156" s="8"/>
      <c r="GH156" s="8"/>
      <c r="GI156" s="8"/>
      <c r="GJ156" s="8"/>
      <c r="GK156" s="8"/>
      <c r="GL156" s="8"/>
      <c r="GM156" s="8"/>
      <c r="GN156" s="8"/>
      <c r="GO156" s="8"/>
      <c r="GP156" s="8"/>
      <c r="GQ156" s="8"/>
      <c r="GR156" s="8"/>
      <c r="GS156" s="8"/>
      <c r="GT156" s="8"/>
      <c r="GU156" s="8"/>
      <c r="GV156" s="8"/>
      <c r="GW156" s="8"/>
      <c r="GX156" s="8"/>
      <c r="GY156" s="8"/>
      <c r="GZ156" s="8"/>
      <c r="HA156" s="8"/>
      <c r="HB156" s="8"/>
      <c r="HC156" s="8"/>
      <c r="HD156" s="8"/>
      <c r="HE156" s="8"/>
      <c r="HF156" s="8"/>
      <c r="HG156" s="8"/>
      <c r="HH156" s="8"/>
      <c r="HI156" s="8"/>
      <c r="HJ156" s="8"/>
      <c r="HK156" s="8"/>
      <c r="HL156" s="8"/>
      <c r="HM156" s="8"/>
      <c r="HN156" s="8"/>
      <c r="HO156" s="8"/>
      <c r="HP156" s="8"/>
      <c r="HQ156" s="8"/>
      <c r="HR156" s="8"/>
      <c r="HS156" s="8"/>
      <c r="HT156" s="8"/>
      <c r="HU156" s="8"/>
      <c r="HV156" s="8"/>
      <c r="HW156" s="8"/>
      <c r="HX156" s="8"/>
      <c r="HY156" s="8"/>
      <c r="HZ156" s="8"/>
      <c r="IA156" s="8"/>
      <c r="IB156" s="8"/>
      <c r="IC156" s="8"/>
      <c r="ID156" s="8"/>
      <c r="IE156" s="8"/>
      <c r="IF156" s="8"/>
      <c r="IG156" s="8"/>
      <c r="IH156" s="8"/>
      <c r="II156" s="8"/>
      <c r="IJ156" s="8"/>
      <c r="IK156" s="8"/>
      <c r="IL156" s="8"/>
      <c r="IM156" s="8"/>
      <c r="IN156" s="8"/>
      <c r="IO156" s="8"/>
      <c r="IP156" s="8"/>
      <c r="IQ156" s="8"/>
      <c r="IR156" s="8"/>
      <c r="IS156" s="8"/>
    </row>
    <row r="157" spans="1:253" s="15" customFormat="1" ht="25.5" customHeight="1">
      <c r="A157" s="20">
        <v>27</v>
      </c>
      <c r="B157" s="20">
        <v>19635</v>
      </c>
      <c r="C157" s="20" t="s">
        <v>140</v>
      </c>
      <c r="D157" s="20" t="s">
        <v>63</v>
      </c>
      <c r="E157" s="20" t="s">
        <v>106</v>
      </c>
      <c r="F157" s="20" t="s">
        <v>129</v>
      </c>
      <c r="G157" s="20">
        <v>5</v>
      </c>
      <c r="H157" s="20">
        <v>10000</v>
      </c>
      <c r="I157" s="20">
        <v>10000</v>
      </c>
      <c r="J157" s="20">
        <v>5000</v>
      </c>
      <c r="K157" s="20">
        <v>4750</v>
      </c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  <c r="DC157" s="8"/>
      <c r="DD157" s="8"/>
      <c r="DE157" s="8"/>
      <c r="DF157" s="8"/>
      <c r="DG157" s="8"/>
      <c r="DH157" s="8"/>
      <c r="DI157" s="8"/>
      <c r="DJ157" s="8"/>
      <c r="DK157" s="8"/>
      <c r="DL157" s="8"/>
      <c r="DM157" s="8"/>
      <c r="DN157" s="8"/>
      <c r="DO157" s="8"/>
      <c r="DP157" s="8"/>
      <c r="DQ157" s="8"/>
      <c r="DR157" s="8"/>
      <c r="DS157" s="8"/>
      <c r="DT157" s="8"/>
      <c r="DU157" s="8"/>
      <c r="DV157" s="8"/>
      <c r="DW157" s="8"/>
      <c r="DX157" s="8"/>
      <c r="DY157" s="8"/>
      <c r="DZ157" s="8"/>
      <c r="EA157" s="8"/>
      <c r="EB157" s="8"/>
      <c r="EC157" s="8"/>
      <c r="ED157" s="8"/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  <c r="EY157" s="8"/>
      <c r="EZ157" s="8"/>
      <c r="FA157" s="8"/>
      <c r="FB157" s="8"/>
      <c r="FC157" s="8"/>
      <c r="FD157" s="8"/>
      <c r="FE157" s="8"/>
      <c r="FF157" s="8"/>
      <c r="FG157" s="8"/>
      <c r="FH157" s="8"/>
      <c r="FI157" s="8"/>
      <c r="FJ157" s="8"/>
      <c r="FK157" s="8"/>
      <c r="FL157" s="8"/>
      <c r="FM157" s="8"/>
      <c r="FN157" s="8"/>
      <c r="FO157" s="8"/>
      <c r="FP157" s="8"/>
      <c r="FQ157" s="8"/>
      <c r="FR157" s="8"/>
      <c r="FS157" s="8"/>
      <c r="FT157" s="8"/>
      <c r="FU157" s="8"/>
      <c r="FV157" s="8"/>
      <c r="FW157" s="8"/>
      <c r="FX157" s="8"/>
      <c r="FY157" s="8"/>
      <c r="FZ157" s="8"/>
      <c r="GA157" s="8"/>
      <c r="GB157" s="8"/>
      <c r="GC157" s="8"/>
      <c r="GD157" s="8"/>
      <c r="GE157" s="8"/>
      <c r="GF157" s="8"/>
      <c r="GG157" s="8"/>
      <c r="GH157" s="8"/>
      <c r="GI157" s="8"/>
      <c r="GJ157" s="8"/>
      <c r="GK157" s="8"/>
      <c r="GL157" s="8"/>
      <c r="GM157" s="8"/>
      <c r="GN157" s="8"/>
      <c r="GO157" s="8"/>
      <c r="GP157" s="8"/>
      <c r="GQ157" s="8"/>
      <c r="GR157" s="8"/>
      <c r="GS157" s="8"/>
      <c r="GT157" s="8"/>
      <c r="GU157" s="8"/>
      <c r="GV157" s="8"/>
      <c r="GW157" s="8"/>
      <c r="GX157" s="8"/>
      <c r="GY157" s="8"/>
      <c r="GZ157" s="8"/>
      <c r="HA157" s="8"/>
      <c r="HB157" s="8"/>
      <c r="HC157" s="8"/>
      <c r="HD157" s="8"/>
      <c r="HE157" s="8"/>
      <c r="HF157" s="8"/>
      <c r="HG157" s="8"/>
      <c r="HH157" s="8"/>
      <c r="HI157" s="8"/>
      <c r="HJ157" s="8"/>
      <c r="HK157" s="8"/>
      <c r="HL157" s="8"/>
      <c r="HM157" s="8"/>
      <c r="HN157" s="8"/>
      <c r="HO157" s="8"/>
      <c r="HP157" s="8"/>
      <c r="HQ157" s="8"/>
      <c r="HR157" s="8"/>
      <c r="HS157" s="8"/>
      <c r="HT157" s="8"/>
      <c r="HU157" s="8"/>
      <c r="HV157" s="8"/>
      <c r="HW157" s="8"/>
      <c r="HX157" s="8"/>
      <c r="HY157" s="8"/>
      <c r="HZ157" s="8"/>
      <c r="IA157" s="8"/>
      <c r="IB157" s="8"/>
      <c r="IC157" s="8"/>
      <c r="ID157" s="8"/>
      <c r="IE157" s="8"/>
      <c r="IF157" s="8"/>
      <c r="IG157" s="8"/>
      <c r="IH157" s="8"/>
      <c r="II157" s="8"/>
      <c r="IJ157" s="8"/>
      <c r="IK157" s="8"/>
      <c r="IL157" s="8"/>
      <c r="IM157" s="8"/>
      <c r="IN157" s="8"/>
      <c r="IO157" s="8"/>
      <c r="IP157" s="8"/>
      <c r="IQ157" s="8"/>
      <c r="IR157" s="8"/>
      <c r="IS157" s="8"/>
    </row>
    <row r="158" spans="1:253" s="15" customFormat="1" ht="25.5" customHeight="1">
      <c r="A158" s="20">
        <v>28</v>
      </c>
      <c r="B158" s="20">
        <v>20105</v>
      </c>
      <c r="C158" s="20" t="s">
        <v>141</v>
      </c>
      <c r="D158" s="20" t="s">
        <v>27</v>
      </c>
      <c r="E158" s="20" t="s">
        <v>17</v>
      </c>
      <c r="F158" s="20" t="s">
        <v>124</v>
      </c>
      <c r="G158" s="20">
        <v>5</v>
      </c>
      <c r="H158" s="20">
        <v>9600</v>
      </c>
      <c r="I158" s="20">
        <v>9600</v>
      </c>
      <c r="J158" s="20">
        <v>4800</v>
      </c>
      <c r="K158" s="20">
        <v>4800</v>
      </c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  <c r="DC158" s="8"/>
      <c r="DD158" s="8"/>
      <c r="DE158" s="8"/>
      <c r="DF158" s="8"/>
      <c r="DG158" s="8"/>
      <c r="DH158" s="8"/>
      <c r="DI158" s="8"/>
      <c r="DJ158" s="8"/>
      <c r="DK158" s="8"/>
      <c r="DL158" s="8"/>
      <c r="DM158" s="8"/>
      <c r="DN158" s="8"/>
      <c r="DO158" s="8"/>
      <c r="DP158" s="8"/>
      <c r="DQ158" s="8"/>
      <c r="DR158" s="8"/>
      <c r="DS158" s="8"/>
      <c r="DT158" s="8"/>
      <c r="DU158" s="8"/>
      <c r="DV158" s="8"/>
      <c r="DW158" s="8"/>
      <c r="DX158" s="8"/>
      <c r="DY158" s="8"/>
      <c r="DZ158" s="8"/>
      <c r="EA158" s="8"/>
      <c r="EB158" s="8"/>
      <c r="EC158" s="8"/>
      <c r="ED158" s="8"/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  <c r="EY158" s="8"/>
      <c r="EZ158" s="8"/>
      <c r="FA158" s="8"/>
      <c r="FB158" s="8"/>
      <c r="FC158" s="8"/>
      <c r="FD158" s="8"/>
      <c r="FE158" s="8"/>
      <c r="FF158" s="8"/>
      <c r="FG158" s="8"/>
      <c r="FH158" s="8"/>
      <c r="FI158" s="8"/>
      <c r="FJ158" s="8"/>
      <c r="FK158" s="8"/>
      <c r="FL158" s="8"/>
      <c r="FM158" s="8"/>
      <c r="FN158" s="8"/>
      <c r="FO158" s="8"/>
      <c r="FP158" s="8"/>
      <c r="FQ158" s="8"/>
      <c r="FR158" s="8"/>
      <c r="FS158" s="8"/>
      <c r="FT158" s="8"/>
      <c r="FU158" s="8"/>
      <c r="FV158" s="8"/>
      <c r="FW158" s="8"/>
      <c r="FX158" s="8"/>
      <c r="FY158" s="8"/>
      <c r="FZ158" s="8"/>
      <c r="GA158" s="8"/>
      <c r="GB158" s="8"/>
      <c r="GC158" s="8"/>
      <c r="GD158" s="8"/>
      <c r="GE158" s="8"/>
      <c r="GF158" s="8"/>
      <c r="GG158" s="8"/>
      <c r="GH158" s="8"/>
      <c r="GI158" s="8"/>
      <c r="GJ158" s="8"/>
      <c r="GK158" s="8"/>
      <c r="GL158" s="8"/>
      <c r="GM158" s="8"/>
      <c r="GN158" s="8"/>
      <c r="GO158" s="8"/>
      <c r="GP158" s="8"/>
      <c r="GQ158" s="8"/>
      <c r="GR158" s="8"/>
      <c r="GS158" s="8"/>
      <c r="GT158" s="8"/>
      <c r="GU158" s="8"/>
      <c r="GV158" s="8"/>
      <c r="GW158" s="8"/>
      <c r="GX158" s="8"/>
      <c r="GY158" s="8"/>
      <c r="GZ158" s="8"/>
      <c r="HA158" s="8"/>
      <c r="HB158" s="8"/>
      <c r="HC158" s="8"/>
      <c r="HD158" s="8"/>
      <c r="HE158" s="8"/>
      <c r="HF158" s="8"/>
      <c r="HG158" s="8"/>
      <c r="HH158" s="8"/>
      <c r="HI158" s="8"/>
      <c r="HJ158" s="8"/>
      <c r="HK158" s="8"/>
      <c r="HL158" s="8"/>
      <c r="HM158" s="8"/>
      <c r="HN158" s="8"/>
      <c r="HO158" s="8"/>
      <c r="HP158" s="8"/>
      <c r="HQ158" s="8"/>
      <c r="HR158" s="8"/>
      <c r="HS158" s="8"/>
      <c r="HT158" s="8"/>
      <c r="HU158" s="8"/>
      <c r="HV158" s="8"/>
      <c r="HW158" s="8"/>
      <c r="HX158" s="8"/>
      <c r="HY158" s="8"/>
      <c r="HZ158" s="8"/>
      <c r="IA158" s="8"/>
      <c r="IB158" s="8"/>
      <c r="IC158" s="8"/>
      <c r="ID158" s="8"/>
      <c r="IE158" s="8"/>
      <c r="IF158" s="8"/>
      <c r="IG158" s="8"/>
      <c r="IH158" s="8"/>
      <c r="II158" s="8"/>
      <c r="IJ158" s="8"/>
      <c r="IK158" s="8"/>
      <c r="IL158" s="8"/>
      <c r="IM158" s="8"/>
      <c r="IN158" s="8"/>
      <c r="IO158" s="8"/>
      <c r="IP158" s="8"/>
      <c r="IQ158" s="8"/>
      <c r="IR158" s="8"/>
      <c r="IS158" s="8"/>
    </row>
    <row r="159" spans="1:253" s="15" customFormat="1" ht="25.5" customHeight="1">
      <c r="A159" s="20">
        <v>29</v>
      </c>
      <c r="B159" s="20">
        <v>19044</v>
      </c>
      <c r="C159" s="20" t="s">
        <v>142</v>
      </c>
      <c r="D159" s="20" t="s">
        <v>27</v>
      </c>
      <c r="E159" s="20" t="s">
        <v>106</v>
      </c>
      <c r="F159" s="20" t="s">
        <v>128</v>
      </c>
      <c r="G159" s="20">
        <v>5</v>
      </c>
      <c r="H159" s="20">
        <v>41000</v>
      </c>
      <c r="I159" s="20">
        <v>41000</v>
      </c>
      <c r="J159" s="20">
        <v>20000</v>
      </c>
      <c r="K159" s="20">
        <v>19000</v>
      </c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  <c r="DC159" s="8"/>
      <c r="DD159" s="8"/>
      <c r="DE159" s="8"/>
      <c r="DF159" s="8"/>
      <c r="DG159" s="8"/>
      <c r="DH159" s="8"/>
      <c r="DI159" s="8"/>
      <c r="DJ159" s="8"/>
      <c r="DK159" s="8"/>
      <c r="DL159" s="8"/>
      <c r="DM159" s="8"/>
      <c r="DN159" s="8"/>
      <c r="DO159" s="8"/>
      <c r="DP159" s="8"/>
      <c r="DQ159" s="8"/>
      <c r="DR159" s="8"/>
      <c r="DS159" s="8"/>
      <c r="DT159" s="8"/>
      <c r="DU159" s="8"/>
      <c r="DV159" s="8"/>
      <c r="DW159" s="8"/>
      <c r="DX159" s="8"/>
      <c r="DY159" s="8"/>
      <c r="DZ159" s="8"/>
      <c r="EA159" s="8"/>
      <c r="EB159" s="8"/>
      <c r="EC159" s="8"/>
      <c r="ED159" s="8"/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  <c r="EY159" s="8"/>
      <c r="EZ159" s="8"/>
      <c r="FA159" s="8"/>
      <c r="FB159" s="8"/>
      <c r="FC159" s="8"/>
      <c r="FD159" s="8"/>
      <c r="FE159" s="8"/>
      <c r="FF159" s="8"/>
      <c r="FG159" s="8"/>
      <c r="FH159" s="8"/>
      <c r="FI159" s="8"/>
      <c r="FJ159" s="8"/>
      <c r="FK159" s="8"/>
      <c r="FL159" s="8"/>
      <c r="FM159" s="8"/>
      <c r="FN159" s="8"/>
      <c r="FO159" s="8"/>
      <c r="FP159" s="8"/>
      <c r="FQ159" s="8"/>
      <c r="FR159" s="8"/>
      <c r="FS159" s="8"/>
      <c r="FT159" s="8"/>
      <c r="FU159" s="8"/>
      <c r="FV159" s="8"/>
      <c r="FW159" s="8"/>
      <c r="FX159" s="8"/>
      <c r="FY159" s="8"/>
      <c r="FZ159" s="8"/>
      <c r="GA159" s="8"/>
      <c r="GB159" s="8"/>
      <c r="GC159" s="8"/>
      <c r="GD159" s="8"/>
      <c r="GE159" s="8"/>
      <c r="GF159" s="8"/>
      <c r="GG159" s="8"/>
      <c r="GH159" s="8"/>
      <c r="GI159" s="8"/>
      <c r="GJ159" s="8"/>
      <c r="GK159" s="8"/>
      <c r="GL159" s="8"/>
      <c r="GM159" s="8"/>
      <c r="GN159" s="8"/>
      <c r="GO159" s="8"/>
      <c r="GP159" s="8"/>
      <c r="GQ159" s="8"/>
      <c r="GR159" s="8"/>
      <c r="GS159" s="8"/>
      <c r="GT159" s="8"/>
      <c r="GU159" s="8"/>
      <c r="GV159" s="8"/>
      <c r="GW159" s="8"/>
      <c r="GX159" s="8"/>
      <c r="GY159" s="8"/>
      <c r="GZ159" s="8"/>
      <c r="HA159" s="8"/>
      <c r="HB159" s="8"/>
      <c r="HC159" s="8"/>
      <c r="HD159" s="8"/>
      <c r="HE159" s="8"/>
      <c r="HF159" s="8"/>
      <c r="HG159" s="8"/>
      <c r="HH159" s="8"/>
      <c r="HI159" s="8"/>
      <c r="HJ159" s="8"/>
      <c r="HK159" s="8"/>
      <c r="HL159" s="8"/>
      <c r="HM159" s="8"/>
      <c r="HN159" s="8"/>
      <c r="HO159" s="8"/>
      <c r="HP159" s="8"/>
      <c r="HQ159" s="8"/>
      <c r="HR159" s="8"/>
      <c r="HS159" s="8"/>
      <c r="HT159" s="8"/>
      <c r="HU159" s="8"/>
      <c r="HV159" s="8"/>
      <c r="HW159" s="8"/>
      <c r="HX159" s="8"/>
      <c r="HY159" s="8"/>
      <c r="HZ159" s="8"/>
      <c r="IA159" s="8"/>
      <c r="IB159" s="8"/>
      <c r="IC159" s="8"/>
      <c r="ID159" s="8"/>
      <c r="IE159" s="8"/>
      <c r="IF159" s="8"/>
      <c r="IG159" s="8"/>
      <c r="IH159" s="8"/>
      <c r="II159" s="8"/>
      <c r="IJ159" s="8"/>
      <c r="IK159" s="8"/>
      <c r="IL159" s="8"/>
      <c r="IM159" s="8"/>
      <c r="IN159" s="8"/>
      <c r="IO159" s="8"/>
      <c r="IP159" s="8"/>
      <c r="IQ159" s="8"/>
      <c r="IR159" s="8"/>
      <c r="IS159" s="8"/>
    </row>
    <row r="160" spans="1:253" s="15" customFormat="1" ht="25.5" customHeight="1">
      <c r="A160" s="34" t="s">
        <v>143</v>
      </c>
      <c r="B160" s="35"/>
      <c r="C160" s="35"/>
      <c r="D160" s="35"/>
      <c r="E160" s="35"/>
      <c r="F160" s="36"/>
      <c r="G160" s="7" t="s">
        <v>13</v>
      </c>
      <c r="H160" s="16">
        <v>74064</v>
      </c>
      <c r="I160" s="16">
        <v>74064</v>
      </c>
      <c r="J160" s="16">
        <v>37031</v>
      </c>
      <c r="K160" s="16">
        <v>37031</v>
      </c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  <c r="DC160" s="8"/>
      <c r="DD160" s="8"/>
      <c r="DE160" s="8"/>
      <c r="DF160" s="8"/>
      <c r="DG160" s="8"/>
      <c r="DH160" s="8"/>
      <c r="DI160" s="8"/>
      <c r="DJ160" s="8"/>
      <c r="DK160" s="8"/>
      <c r="DL160" s="8"/>
      <c r="DM160" s="8"/>
      <c r="DN160" s="8"/>
      <c r="DO160" s="8"/>
      <c r="DP160" s="8"/>
      <c r="DQ160" s="8"/>
      <c r="DR160" s="8"/>
      <c r="DS160" s="8"/>
      <c r="DT160" s="8"/>
      <c r="DU160" s="8"/>
      <c r="DV160" s="8"/>
      <c r="DW160" s="8"/>
      <c r="DX160" s="8"/>
      <c r="DY160" s="8"/>
      <c r="DZ160" s="8"/>
      <c r="EA160" s="8"/>
      <c r="EB160" s="8"/>
      <c r="EC160" s="8"/>
      <c r="ED160" s="8"/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  <c r="EY160" s="8"/>
      <c r="EZ160" s="8"/>
      <c r="FA160" s="8"/>
      <c r="FB160" s="8"/>
      <c r="FC160" s="8"/>
      <c r="FD160" s="8"/>
      <c r="FE160" s="8"/>
      <c r="FF160" s="8"/>
      <c r="FG160" s="8"/>
      <c r="FH160" s="8"/>
      <c r="FI160" s="8"/>
      <c r="FJ160" s="8"/>
      <c r="FK160" s="8"/>
      <c r="FL160" s="8"/>
      <c r="FM160" s="8"/>
      <c r="FN160" s="8"/>
      <c r="FO160" s="8"/>
      <c r="FP160" s="8"/>
      <c r="FQ160" s="8"/>
      <c r="FR160" s="8"/>
      <c r="FS160" s="8"/>
      <c r="FT160" s="8"/>
      <c r="FU160" s="8"/>
      <c r="FV160" s="8"/>
      <c r="FW160" s="8"/>
      <c r="FX160" s="8"/>
      <c r="FY160" s="8"/>
      <c r="FZ160" s="8"/>
      <c r="GA160" s="8"/>
      <c r="GB160" s="8"/>
      <c r="GC160" s="8"/>
      <c r="GD160" s="8"/>
      <c r="GE160" s="8"/>
      <c r="GF160" s="8"/>
      <c r="GG160" s="8"/>
      <c r="GH160" s="8"/>
      <c r="GI160" s="8"/>
      <c r="GJ160" s="8"/>
      <c r="GK160" s="8"/>
      <c r="GL160" s="8"/>
      <c r="GM160" s="8"/>
      <c r="GN160" s="8"/>
      <c r="GO160" s="8"/>
      <c r="GP160" s="8"/>
      <c r="GQ160" s="8"/>
      <c r="GR160" s="8"/>
      <c r="GS160" s="8"/>
      <c r="GT160" s="8"/>
      <c r="GU160" s="8"/>
      <c r="GV160" s="8"/>
      <c r="GW160" s="8"/>
      <c r="GX160" s="8"/>
      <c r="GY160" s="8"/>
      <c r="GZ160" s="8"/>
      <c r="HA160" s="8"/>
      <c r="HB160" s="8"/>
      <c r="HC160" s="8"/>
      <c r="HD160" s="8"/>
      <c r="HE160" s="8"/>
      <c r="HF160" s="8"/>
      <c r="HG160" s="8"/>
      <c r="HH160" s="8"/>
      <c r="HI160" s="8"/>
      <c r="HJ160" s="8"/>
      <c r="HK160" s="8"/>
      <c r="HL160" s="8"/>
      <c r="HM160" s="8"/>
      <c r="HN160" s="8"/>
      <c r="HO160" s="8"/>
      <c r="HP160" s="8"/>
      <c r="HQ160" s="8"/>
      <c r="HR160" s="8"/>
      <c r="HS160" s="8"/>
      <c r="HT160" s="8"/>
      <c r="HU160" s="8"/>
      <c r="HV160" s="8"/>
      <c r="HW160" s="8"/>
      <c r="HX160" s="8"/>
      <c r="HY160" s="8"/>
      <c r="HZ160" s="8"/>
      <c r="IA160" s="8"/>
      <c r="IB160" s="8"/>
      <c r="IC160" s="8"/>
      <c r="ID160" s="8"/>
      <c r="IE160" s="8"/>
      <c r="IF160" s="8"/>
      <c r="IG160" s="8"/>
      <c r="IH160" s="8"/>
      <c r="II160" s="8"/>
      <c r="IJ160" s="8"/>
      <c r="IK160" s="8"/>
      <c r="IL160" s="8"/>
      <c r="IM160" s="8"/>
      <c r="IN160" s="8"/>
      <c r="IO160" s="8"/>
      <c r="IP160" s="8"/>
      <c r="IQ160" s="8"/>
      <c r="IR160" s="8"/>
      <c r="IS160" s="8"/>
    </row>
    <row r="161" spans="1:253" s="15" customFormat="1" ht="54.75" customHeight="1">
      <c r="A161" s="4" t="s">
        <v>1</v>
      </c>
      <c r="B161" s="4" t="s">
        <v>2</v>
      </c>
      <c r="C161" s="17" t="s">
        <v>14</v>
      </c>
      <c r="D161" s="4" t="s">
        <v>4</v>
      </c>
      <c r="E161" s="4" t="s">
        <v>5</v>
      </c>
      <c r="F161" s="17" t="s">
        <v>6</v>
      </c>
      <c r="G161" s="4" t="s">
        <v>7</v>
      </c>
      <c r="H161" s="4" t="s">
        <v>8</v>
      </c>
      <c r="I161" s="4" t="s">
        <v>9</v>
      </c>
      <c r="J161" s="4" t="s">
        <v>10</v>
      </c>
      <c r="K161" s="4" t="s">
        <v>158</v>
      </c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  <c r="DC161" s="8"/>
      <c r="DD161" s="8"/>
      <c r="DE161" s="8"/>
      <c r="DF161" s="8"/>
      <c r="DG161" s="8"/>
      <c r="DH161" s="8"/>
      <c r="DI161" s="8"/>
      <c r="DJ161" s="8"/>
      <c r="DK161" s="8"/>
      <c r="DL161" s="8"/>
      <c r="DM161" s="8"/>
      <c r="DN161" s="8"/>
      <c r="DO161" s="8"/>
      <c r="DP161" s="8"/>
      <c r="DQ161" s="8"/>
      <c r="DR161" s="8"/>
      <c r="DS161" s="8"/>
      <c r="DT161" s="8"/>
      <c r="DU161" s="8"/>
      <c r="DV161" s="8"/>
      <c r="DW161" s="8"/>
      <c r="DX161" s="8"/>
      <c r="DY161" s="8"/>
      <c r="DZ161" s="8"/>
      <c r="EA161" s="8"/>
      <c r="EB161" s="8"/>
      <c r="EC161" s="8"/>
      <c r="ED161" s="8"/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  <c r="EY161" s="8"/>
      <c r="EZ161" s="8"/>
      <c r="FA161" s="8"/>
      <c r="FB161" s="8"/>
      <c r="FC161" s="8"/>
      <c r="FD161" s="8"/>
      <c r="FE161" s="8"/>
      <c r="FF161" s="8"/>
      <c r="FG161" s="8"/>
      <c r="FH161" s="8"/>
      <c r="FI161" s="8"/>
      <c r="FJ161" s="8"/>
      <c r="FK161" s="8"/>
      <c r="FL161" s="8"/>
      <c r="FM161" s="8"/>
      <c r="FN161" s="8"/>
      <c r="FO161" s="8"/>
      <c r="FP161" s="8"/>
      <c r="FQ161" s="8"/>
      <c r="FR161" s="8"/>
      <c r="FS161" s="8"/>
      <c r="FT161" s="8"/>
      <c r="FU161" s="8"/>
      <c r="FV161" s="8"/>
      <c r="FW161" s="8"/>
      <c r="FX161" s="8"/>
      <c r="FY161" s="8"/>
      <c r="FZ161" s="8"/>
      <c r="GA161" s="8"/>
      <c r="GB161" s="8"/>
      <c r="GC161" s="8"/>
      <c r="GD161" s="8"/>
      <c r="GE161" s="8"/>
      <c r="GF161" s="8"/>
      <c r="GG161" s="8"/>
      <c r="GH161" s="8"/>
      <c r="GI161" s="8"/>
      <c r="GJ161" s="8"/>
      <c r="GK161" s="8"/>
      <c r="GL161" s="8"/>
      <c r="GM161" s="8"/>
      <c r="GN161" s="8"/>
      <c r="GO161" s="8"/>
      <c r="GP161" s="8"/>
      <c r="GQ161" s="8"/>
      <c r="GR161" s="8"/>
      <c r="GS161" s="8"/>
      <c r="GT161" s="8"/>
      <c r="GU161" s="8"/>
      <c r="GV161" s="8"/>
      <c r="GW161" s="8"/>
      <c r="GX161" s="8"/>
      <c r="GY161" s="8"/>
      <c r="GZ161" s="8"/>
      <c r="HA161" s="8"/>
      <c r="HB161" s="8"/>
      <c r="HC161" s="8"/>
      <c r="HD161" s="8"/>
      <c r="HE161" s="8"/>
      <c r="HF161" s="8"/>
      <c r="HG161" s="8"/>
      <c r="HH161" s="8"/>
      <c r="HI161" s="8"/>
      <c r="HJ161" s="8"/>
      <c r="HK161" s="8"/>
      <c r="HL161" s="8"/>
      <c r="HM161" s="8"/>
      <c r="HN161" s="8"/>
      <c r="HO161" s="8"/>
      <c r="HP161" s="8"/>
      <c r="HQ161" s="8"/>
      <c r="HR161" s="8"/>
      <c r="HS161" s="8"/>
      <c r="HT161" s="8"/>
      <c r="HU161" s="8"/>
      <c r="HV161" s="8"/>
      <c r="HW161" s="8"/>
      <c r="HX161" s="8"/>
      <c r="HY161" s="8"/>
      <c r="HZ161" s="8"/>
      <c r="IA161" s="8"/>
      <c r="IB161" s="8"/>
      <c r="IC161" s="8"/>
      <c r="ID161" s="8"/>
      <c r="IE161" s="8"/>
      <c r="IF161" s="8"/>
      <c r="IG161" s="8"/>
      <c r="IH161" s="8"/>
      <c r="II161" s="8"/>
      <c r="IJ161" s="8"/>
      <c r="IK161" s="8"/>
      <c r="IL161" s="8"/>
      <c r="IM161" s="8"/>
      <c r="IN161" s="8"/>
      <c r="IO161" s="8"/>
      <c r="IP161" s="8"/>
      <c r="IQ161" s="8"/>
      <c r="IR161" s="8"/>
      <c r="IS161" s="8"/>
    </row>
    <row r="162" spans="1:253" s="15" customFormat="1" ht="25.5" customHeight="1">
      <c r="A162" s="14">
        <v>1</v>
      </c>
      <c r="B162" s="14">
        <v>19124</v>
      </c>
      <c r="C162" s="14" t="s">
        <v>144</v>
      </c>
      <c r="D162" s="14" t="s">
        <v>22</v>
      </c>
      <c r="E162" s="14" t="s">
        <v>17</v>
      </c>
      <c r="F162" s="14" t="s">
        <v>145</v>
      </c>
      <c r="G162" s="14">
        <v>5</v>
      </c>
      <c r="H162" s="14">
        <v>15711</v>
      </c>
      <c r="I162" s="14">
        <v>15711</v>
      </c>
      <c r="J162" s="14">
        <v>7855</v>
      </c>
      <c r="K162" s="14">
        <v>7855</v>
      </c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  <c r="DC162" s="8"/>
      <c r="DD162" s="8"/>
      <c r="DE162" s="8"/>
      <c r="DF162" s="8"/>
      <c r="DG162" s="8"/>
      <c r="DH162" s="8"/>
      <c r="DI162" s="8"/>
      <c r="DJ162" s="8"/>
      <c r="DK162" s="8"/>
      <c r="DL162" s="8"/>
      <c r="DM162" s="8"/>
      <c r="DN162" s="8"/>
      <c r="DO162" s="8"/>
      <c r="DP162" s="8"/>
      <c r="DQ162" s="8"/>
      <c r="DR162" s="8"/>
      <c r="DS162" s="8"/>
      <c r="DT162" s="8"/>
      <c r="DU162" s="8"/>
      <c r="DV162" s="8"/>
      <c r="DW162" s="8"/>
      <c r="DX162" s="8"/>
      <c r="DY162" s="8"/>
      <c r="DZ162" s="8"/>
      <c r="EA162" s="8"/>
      <c r="EB162" s="8"/>
      <c r="EC162" s="8"/>
      <c r="ED162" s="8"/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  <c r="EY162" s="8"/>
      <c r="EZ162" s="8"/>
      <c r="FA162" s="8"/>
      <c r="FB162" s="8"/>
      <c r="FC162" s="8"/>
      <c r="FD162" s="8"/>
      <c r="FE162" s="8"/>
      <c r="FF162" s="8"/>
      <c r="FG162" s="8"/>
      <c r="FH162" s="8"/>
      <c r="FI162" s="8"/>
      <c r="FJ162" s="8"/>
      <c r="FK162" s="8"/>
      <c r="FL162" s="8"/>
      <c r="FM162" s="8"/>
      <c r="FN162" s="8"/>
      <c r="FO162" s="8"/>
      <c r="FP162" s="8"/>
      <c r="FQ162" s="8"/>
      <c r="FR162" s="8"/>
      <c r="FS162" s="8"/>
      <c r="FT162" s="8"/>
      <c r="FU162" s="8"/>
      <c r="FV162" s="8"/>
      <c r="FW162" s="8"/>
      <c r="FX162" s="8"/>
      <c r="FY162" s="8"/>
      <c r="FZ162" s="8"/>
      <c r="GA162" s="8"/>
      <c r="GB162" s="8"/>
      <c r="GC162" s="8"/>
      <c r="GD162" s="8"/>
      <c r="GE162" s="8"/>
      <c r="GF162" s="8"/>
      <c r="GG162" s="8"/>
      <c r="GH162" s="8"/>
      <c r="GI162" s="8"/>
      <c r="GJ162" s="8"/>
      <c r="GK162" s="8"/>
      <c r="GL162" s="8"/>
      <c r="GM162" s="8"/>
      <c r="GN162" s="8"/>
      <c r="GO162" s="8"/>
      <c r="GP162" s="8"/>
      <c r="GQ162" s="8"/>
      <c r="GR162" s="8"/>
      <c r="GS162" s="8"/>
      <c r="GT162" s="8"/>
      <c r="GU162" s="8"/>
      <c r="GV162" s="8"/>
      <c r="GW162" s="8"/>
      <c r="GX162" s="8"/>
      <c r="GY162" s="8"/>
      <c r="GZ162" s="8"/>
      <c r="HA162" s="8"/>
      <c r="HB162" s="8"/>
      <c r="HC162" s="8"/>
      <c r="HD162" s="8"/>
      <c r="HE162" s="8"/>
      <c r="HF162" s="8"/>
      <c r="HG162" s="8"/>
      <c r="HH162" s="8"/>
      <c r="HI162" s="8"/>
      <c r="HJ162" s="8"/>
      <c r="HK162" s="8"/>
      <c r="HL162" s="8"/>
      <c r="HM162" s="8"/>
      <c r="HN162" s="8"/>
      <c r="HO162" s="8"/>
      <c r="HP162" s="8"/>
      <c r="HQ162" s="8"/>
      <c r="HR162" s="8"/>
      <c r="HS162" s="8"/>
      <c r="HT162" s="8"/>
      <c r="HU162" s="8"/>
      <c r="HV162" s="8"/>
      <c r="HW162" s="8"/>
      <c r="HX162" s="8"/>
      <c r="HY162" s="8"/>
      <c r="HZ162" s="8"/>
      <c r="IA162" s="8"/>
      <c r="IB162" s="8"/>
      <c r="IC162" s="8"/>
      <c r="ID162" s="8"/>
      <c r="IE162" s="8"/>
      <c r="IF162" s="8"/>
      <c r="IG162" s="8"/>
      <c r="IH162" s="8"/>
      <c r="II162" s="8"/>
      <c r="IJ162" s="8"/>
      <c r="IK162" s="8"/>
      <c r="IL162" s="8"/>
      <c r="IM162" s="8"/>
      <c r="IN162" s="8"/>
      <c r="IO162" s="8"/>
      <c r="IP162" s="8"/>
      <c r="IQ162" s="8"/>
      <c r="IR162" s="8"/>
      <c r="IS162" s="8"/>
    </row>
    <row r="163" spans="1:253" s="15" customFormat="1" ht="25.5" customHeight="1">
      <c r="A163" s="14">
        <v>2</v>
      </c>
      <c r="B163" s="14">
        <v>19134</v>
      </c>
      <c r="C163" s="10" t="s">
        <v>146</v>
      </c>
      <c r="D163" s="14" t="s">
        <v>29</v>
      </c>
      <c r="E163" s="14" t="s">
        <v>17</v>
      </c>
      <c r="F163" s="14" t="s">
        <v>145</v>
      </c>
      <c r="G163" s="14">
        <v>5</v>
      </c>
      <c r="H163" s="14">
        <v>10842</v>
      </c>
      <c r="I163" s="14">
        <v>10842</v>
      </c>
      <c r="J163" s="14">
        <v>5421</v>
      </c>
      <c r="K163" s="14">
        <v>5421</v>
      </c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  <c r="IS163" s="8"/>
    </row>
    <row r="164" spans="1:253" s="15" customFormat="1" ht="25.5" customHeight="1">
      <c r="A164" s="14">
        <v>3</v>
      </c>
      <c r="B164" s="14">
        <v>19128</v>
      </c>
      <c r="C164" s="14" t="s">
        <v>135</v>
      </c>
      <c r="D164" s="14" t="s">
        <v>22</v>
      </c>
      <c r="E164" s="14" t="s">
        <v>17</v>
      </c>
      <c r="F164" s="14" t="s">
        <v>145</v>
      </c>
      <c r="G164" s="14">
        <v>5</v>
      </c>
      <c r="H164" s="14">
        <v>30711</v>
      </c>
      <c r="I164" s="14">
        <v>30711</v>
      </c>
      <c r="J164" s="14">
        <v>15355</v>
      </c>
      <c r="K164" s="14">
        <v>15355</v>
      </c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  <c r="IS164" s="8"/>
    </row>
    <row r="165" spans="1:253" s="15" customFormat="1" ht="25.5" customHeight="1">
      <c r="A165" s="14">
        <v>4</v>
      </c>
      <c r="B165" s="14">
        <v>19072</v>
      </c>
      <c r="C165" s="14" t="s">
        <v>147</v>
      </c>
      <c r="D165" s="14" t="s">
        <v>29</v>
      </c>
      <c r="E165" s="14" t="s">
        <v>17</v>
      </c>
      <c r="F165" s="14" t="s">
        <v>145</v>
      </c>
      <c r="G165" s="14">
        <v>5</v>
      </c>
      <c r="H165" s="14">
        <v>16800</v>
      </c>
      <c r="I165" s="14">
        <v>16800</v>
      </c>
      <c r="J165" s="14">
        <v>8400</v>
      </c>
      <c r="K165" s="14">
        <v>8400</v>
      </c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  <c r="IS165" s="8"/>
    </row>
    <row r="166" spans="1:253" s="15" customFormat="1" ht="25.5" customHeight="1">
      <c r="A166" s="37" t="s">
        <v>148</v>
      </c>
      <c r="B166" s="37"/>
      <c r="C166" s="37"/>
      <c r="D166" s="37"/>
      <c r="E166" s="37"/>
      <c r="F166" s="37"/>
      <c r="G166" s="7" t="s">
        <v>13</v>
      </c>
      <c r="H166" s="16">
        <v>119000</v>
      </c>
      <c r="I166" s="16">
        <v>119000</v>
      </c>
      <c r="J166" s="16">
        <v>58000</v>
      </c>
      <c r="K166" s="16">
        <v>58000</v>
      </c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  <c r="IS166" s="8"/>
    </row>
    <row r="167" spans="1:253" s="15" customFormat="1" ht="54.75" customHeight="1">
      <c r="A167" s="4" t="s">
        <v>1</v>
      </c>
      <c r="B167" s="4" t="s">
        <v>2</v>
      </c>
      <c r="C167" s="17" t="s">
        <v>14</v>
      </c>
      <c r="D167" s="4" t="s">
        <v>4</v>
      </c>
      <c r="E167" s="4" t="s">
        <v>5</v>
      </c>
      <c r="F167" s="17" t="s">
        <v>6</v>
      </c>
      <c r="G167" s="4" t="s">
        <v>7</v>
      </c>
      <c r="H167" s="4" t="s">
        <v>8</v>
      </c>
      <c r="I167" s="4" t="s">
        <v>9</v>
      </c>
      <c r="J167" s="4" t="s">
        <v>10</v>
      </c>
      <c r="K167" s="4" t="s">
        <v>158</v>
      </c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  <c r="IS167" s="8"/>
    </row>
    <row r="168" spans="1:253" s="15" customFormat="1" ht="25.5" customHeight="1">
      <c r="A168" s="14">
        <v>1</v>
      </c>
      <c r="B168" s="14">
        <v>20757</v>
      </c>
      <c r="C168" s="14" t="s">
        <v>77</v>
      </c>
      <c r="D168" s="10" t="s">
        <v>40</v>
      </c>
      <c r="E168" s="14" t="s">
        <v>106</v>
      </c>
      <c r="F168" s="10" t="s">
        <v>149</v>
      </c>
      <c r="G168" s="14">
        <v>5</v>
      </c>
      <c r="H168" s="14">
        <v>39200</v>
      </c>
      <c r="I168" s="14">
        <v>39200</v>
      </c>
      <c r="J168" s="14">
        <v>19600</v>
      </c>
      <c r="K168" s="14">
        <v>19600</v>
      </c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  <c r="DC168" s="8"/>
      <c r="DD168" s="8"/>
      <c r="DE168" s="8"/>
      <c r="DF168" s="8"/>
      <c r="DG168" s="8"/>
      <c r="DH168" s="8"/>
      <c r="DI168" s="8"/>
      <c r="DJ168" s="8"/>
      <c r="DK168" s="8"/>
      <c r="DL168" s="8"/>
      <c r="DM168" s="8"/>
      <c r="DN168" s="8"/>
      <c r="DO168" s="8"/>
      <c r="DP168" s="8"/>
      <c r="DQ168" s="8"/>
      <c r="DR168" s="8"/>
      <c r="DS168" s="8"/>
      <c r="DT168" s="8"/>
      <c r="DU168" s="8"/>
      <c r="DV168" s="8"/>
      <c r="DW168" s="8"/>
      <c r="DX168" s="8"/>
      <c r="DY168" s="8"/>
      <c r="DZ168" s="8"/>
      <c r="EA168" s="8"/>
      <c r="EB168" s="8"/>
      <c r="EC168" s="8"/>
      <c r="ED168" s="8"/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  <c r="EY168" s="8"/>
      <c r="EZ168" s="8"/>
      <c r="FA168" s="8"/>
      <c r="FB168" s="8"/>
      <c r="FC168" s="8"/>
      <c r="FD168" s="8"/>
      <c r="FE168" s="8"/>
      <c r="FF168" s="8"/>
      <c r="FG168" s="8"/>
      <c r="FH168" s="8"/>
      <c r="FI168" s="8"/>
      <c r="FJ168" s="8"/>
      <c r="FK168" s="8"/>
      <c r="FL168" s="8"/>
      <c r="FM168" s="8"/>
      <c r="FN168" s="8"/>
      <c r="FO168" s="8"/>
      <c r="FP168" s="8"/>
      <c r="FQ168" s="8"/>
      <c r="FR168" s="8"/>
      <c r="FS168" s="8"/>
      <c r="FT168" s="8"/>
      <c r="FU168" s="8"/>
      <c r="FV168" s="8"/>
      <c r="FW168" s="8"/>
      <c r="FX168" s="8"/>
      <c r="FY168" s="8"/>
      <c r="FZ168" s="8"/>
      <c r="GA168" s="8"/>
      <c r="GB168" s="8"/>
      <c r="GC168" s="8"/>
      <c r="GD168" s="8"/>
      <c r="GE168" s="8"/>
      <c r="GF168" s="8"/>
      <c r="GG168" s="8"/>
      <c r="GH168" s="8"/>
      <c r="GI168" s="8"/>
      <c r="GJ168" s="8"/>
      <c r="GK168" s="8"/>
      <c r="GL168" s="8"/>
      <c r="GM168" s="8"/>
      <c r="GN168" s="8"/>
      <c r="GO168" s="8"/>
      <c r="GP168" s="8"/>
      <c r="GQ168" s="8"/>
      <c r="GR168" s="8"/>
      <c r="GS168" s="8"/>
      <c r="GT168" s="8"/>
      <c r="GU168" s="8"/>
      <c r="GV168" s="8"/>
      <c r="GW168" s="8"/>
      <c r="GX168" s="8"/>
      <c r="GY168" s="8"/>
      <c r="GZ168" s="8"/>
      <c r="HA168" s="8"/>
      <c r="HB168" s="8"/>
      <c r="HC168" s="8"/>
      <c r="HD168" s="8"/>
      <c r="HE168" s="8"/>
      <c r="HF168" s="8"/>
      <c r="HG168" s="8"/>
      <c r="HH168" s="8"/>
      <c r="HI168" s="8"/>
      <c r="HJ168" s="8"/>
      <c r="HK168" s="8"/>
      <c r="HL168" s="8"/>
      <c r="HM168" s="8"/>
      <c r="HN168" s="8"/>
      <c r="HO168" s="8"/>
      <c r="HP168" s="8"/>
      <c r="HQ168" s="8"/>
      <c r="HR168" s="8"/>
      <c r="HS168" s="8"/>
      <c r="HT168" s="8"/>
      <c r="HU168" s="8"/>
      <c r="HV168" s="8"/>
      <c r="HW168" s="8"/>
      <c r="HX168" s="8"/>
      <c r="HY168" s="8"/>
      <c r="HZ168" s="8"/>
      <c r="IA168" s="8"/>
      <c r="IB168" s="8"/>
      <c r="IC168" s="8"/>
      <c r="ID168" s="8"/>
      <c r="IE168" s="8"/>
      <c r="IF168" s="8"/>
      <c r="IG168" s="8"/>
      <c r="IH168" s="8"/>
      <c r="II168" s="8"/>
      <c r="IJ168" s="8"/>
      <c r="IK168" s="8"/>
      <c r="IL168" s="8"/>
      <c r="IM168" s="8"/>
      <c r="IN168" s="8"/>
      <c r="IO168" s="8"/>
      <c r="IP168" s="8"/>
      <c r="IQ168" s="8"/>
      <c r="IR168" s="8"/>
      <c r="IS168" s="8"/>
    </row>
    <row r="169" spans="1:253" s="15" customFormat="1" ht="25.5" customHeight="1">
      <c r="A169" s="14">
        <v>2</v>
      </c>
      <c r="B169" s="14">
        <v>18969</v>
      </c>
      <c r="C169" s="14" t="s">
        <v>150</v>
      </c>
      <c r="D169" s="14" t="s">
        <v>29</v>
      </c>
      <c r="E169" s="14" t="s">
        <v>106</v>
      </c>
      <c r="F169" s="10" t="s">
        <v>151</v>
      </c>
      <c r="G169" s="14">
        <v>5</v>
      </c>
      <c r="H169" s="14">
        <v>40600</v>
      </c>
      <c r="I169" s="14">
        <v>40600</v>
      </c>
      <c r="J169" s="14">
        <v>20000</v>
      </c>
      <c r="K169" s="14">
        <v>20000</v>
      </c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  <c r="IS169" s="8"/>
    </row>
    <row r="170" spans="1:253" s="15" customFormat="1" ht="25.5" customHeight="1">
      <c r="A170" s="14">
        <v>3</v>
      </c>
      <c r="B170" s="14">
        <v>20317</v>
      </c>
      <c r="C170" s="14" t="s">
        <v>33</v>
      </c>
      <c r="D170" s="14" t="s">
        <v>34</v>
      </c>
      <c r="E170" s="14" t="s">
        <v>106</v>
      </c>
      <c r="F170" s="10" t="s">
        <v>149</v>
      </c>
      <c r="G170" s="14">
        <v>5</v>
      </c>
      <c r="H170" s="14">
        <v>9800</v>
      </c>
      <c r="I170" s="14">
        <v>9800</v>
      </c>
      <c r="J170" s="14">
        <v>4900</v>
      </c>
      <c r="K170" s="14">
        <v>4900</v>
      </c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  <c r="IS170" s="8"/>
    </row>
    <row r="171" spans="1:253" s="15" customFormat="1" ht="25.5" customHeight="1">
      <c r="A171" s="14">
        <v>4</v>
      </c>
      <c r="B171" s="14">
        <v>19129</v>
      </c>
      <c r="C171" s="14" t="s">
        <v>81</v>
      </c>
      <c r="D171" s="14" t="s">
        <v>29</v>
      </c>
      <c r="E171" s="14" t="s">
        <v>106</v>
      </c>
      <c r="F171" s="10" t="s">
        <v>149</v>
      </c>
      <c r="G171" s="14">
        <v>5</v>
      </c>
      <c r="H171" s="14">
        <v>29400</v>
      </c>
      <c r="I171" s="14">
        <v>29400</v>
      </c>
      <c r="J171" s="14">
        <v>13500</v>
      </c>
      <c r="K171" s="14">
        <v>13500</v>
      </c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  <c r="IS171" s="8"/>
    </row>
    <row r="172" spans="1:253" s="15" customFormat="1" ht="25.5" customHeight="1">
      <c r="A172" s="37" t="s">
        <v>152</v>
      </c>
      <c r="B172" s="37"/>
      <c r="C172" s="37"/>
      <c r="D172" s="37"/>
      <c r="E172" s="37"/>
      <c r="F172" s="37"/>
      <c r="G172" s="7" t="s">
        <v>13</v>
      </c>
      <c r="H172" s="16">
        <v>40000</v>
      </c>
      <c r="I172" s="16">
        <v>40000</v>
      </c>
      <c r="J172" s="16">
        <v>20000</v>
      </c>
      <c r="K172" s="16">
        <v>20000</v>
      </c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  <c r="IS172" s="8"/>
    </row>
    <row r="173" spans="1:253" s="15" customFormat="1" ht="54.75" customHeight="1">
      <c r="A173" s="4" t="s">
        <v>1</v>
      </c>
      <c r="B173" s="4" t="s">
        <v>2</v>
      </c>
      <c r="C173" s="17" t="s">
        <v>14</v>
      </c>
      <c r="D173" s="4" t="s">
        <v>4</v>
      </c>
      <c r="E173" s="4" t="s">
        <v>5</v>
      </c>
      <c r="F173" s="17" t="s">
        <v>6</v>
      </c>
      <c r="G173" s="4" t="s">
        <v>7</v>
      </c>
      <c r="H173" s="4" t="s">
        <v>8</v>
      </c>
      <c r="I173" s="4" t="s">
        <v>9</v>
      </c>
      <c r="J173" s="4" t="s">
        <v>10</v>
      </c>
      <c r="K173" s="4" t="s">
        <v>158</v>
      </c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  <c r="IS173" s="8"/>
    </row>
    <row r="174" spans="1:253" s="15" customFormat="1" ht="25.5" customHeight="1">
      <c r="A174" s="14">
        <v>1</v>
      </c>
      <c r="B174" s="14">
        <v>19105</v>
      </c>
      <c r="C174" s="14" t="s">
        <v>153</v>
      </c>
      <c r="D174" s="14" t="s">
        <v>25</v>
      </c>
      <c r="E174" s="14" t="s">
        <v>17</v>
      </c>
      <c r="F174" s="10" t="s">
        <v>154</v>
      </c>
      <c r="G174" s="14">
        <v>5</v>
      </c>
      <c r="H174" s="14">
        <v>40000</v>
      </c>
      <c r="I174" s="14">
        <v>40000</v>
      </c>
      <c r="J174" s="14">
        <v>20000</v>
      </c>
      <c r="K174" s="14">
        <v>20000</v>
      </c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  <c r="DC174" s="8"/>
      <c r="DD174" s="8"/>
      <c r="DE174" s="8"/>
      <c r="DF174" s="8"/>
      <c r="DG174" s="8"/>
      <c r="DH174" s="8"/>
      <c r="DI174" s="8"/>
      <c r="DJ174" s="8"/>
      <c r="DK174" s="8"/>
      <c r="DL174" s="8"/>
      <c r="DM174" s="8"/>
      <c r="DN174" s="8"/>
      <c r="DO174" s="8"/>
      <c r="DP174" s="8"/>
      <c r="DQ174" s="8"/>
      <c r="DR174" s="8"/>
      <c r="DS174" s="8"/>
      <c r="DT174" s="8"/>
      <c r="DU174" s="8"/>
      <c r="DV174" s="8"/>
      <c r="DW174" s="8"/>
      <c r="DX174" s="8"/>
      <c r="DY174" s="8"/>
      <c r="DZ174" s="8"/>
      <c r="EA174" s="8"/>
      <c r="EB174" s="8"/>
      <c r="EC174" s="8"/>
      <c r="ED174" s="8"/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  <c r="EY174" s="8"/>
      <c r="EZ174" s="8"/>
      <c r="FA174" s="8"/>
      <c r="FB174" s="8"/>
      <c r="FC174" s="8"/>
      <c r="FD174" s="8"/>
      <c r="FE174" s="8"/>
      <c r="FF174" s="8"/>
      <c r="FG174" s="8"/>
      <c r="FH174" s="8"/>
      <c r="FI174" s="8"/>
      <c r="FJ174" s="8"/>
      <c r="FK174" s="8"/>
      <c r="FL174" s="8"/>
      <c r="FM174" s="8"/>
      <c r="FN174" s="8"/>
      <c r="FO174" s="8"/>
      <c r="FP174" s="8"/>
      <c r="FQ174" s="8"/>
      <c r="FR174" s="8"/>
      <c r="FS174" s="8"/>
      <c r="FT174" s="8"/>
      <c r="FU174" s="8"/>
      <c r="FV174" s="8"/>
      <c r="FW174" s="8"/>
      <c r="FX174" s="8"/>
      <c r="FY174" s="8"/>
      <c r="FZ174" s="8"/>
      <c r="GA174" s="8"/>
      <c r="GB174" s="8"/>
      <c r="GC174" s="8"/>
      <c r="GD174" s="8"/>
      <c r="GE174" s="8"/>
      <c r="GF174" s="8"/>
      <c r="GG174" s="8"/>
      <c r="GH174" s="8"/>
      <c r="GI174" s="8"/>
      <c r="GJ174" s="8"/>
      <c r="GK174" s="8"/>
      <c r="GL174" s="8"/>
      <c r="GM174" s="8"/>
      <c r="GN174" s="8"/>
      <c r="GO174" s="8"/>
      <c r="GP174" s="8"/>
      <c r="GQ174" s="8"/>
      <c r="GR174" s="8"/>
      <c r="GS174" s="8"/>
      <c r="GT174" s="8"/>
      <c r="GU174" s="8"/>
      <c r="GV174" s="8"/>
      <c r="GW174" s="8"/>
      <c r="GX174" s="8"/>
      <c r="GY174" s="8"/>
      <c r="GZ174" s="8"/>
      <c r="HA174" s="8"/>
      <c r="HB174" s="8"/>
      <c r="HC174" s="8"/>
      <c r="HD174" s="8"/>
      <c r="HE174" s="8"/>
      <c r="HF174" s="8"/>
      <c r="HG174" s="8"/>
      <c r="HH174" s="8"/>
      <c r="HI174" s="8"/>
      <c r="HJ174" s="8"/>
      <c r="HK174" s="8"/>
      <c r="HL174" s="8"/>
      <c r="HM174" s="8"/>
      <c r="HN174" s="8"/>
      <c r="HO174" s="8"/>
      <c r="HP174" s="8"/>
      <c r="HQ174" s="8"/>
      <c r="HR174" s="8"/>
      <c r="HS174" s="8"/>
      <c r="HT174" s="8"/>
      <c r="HU174" s="8"/>
      <c r="HV174" s="8"/>
      <c r="HW174" s="8"/>
      <c r="HX174" s="8"/>
      <c r="HY174" s="8"/>
      <c r="HZ174" s="8"/>
      <c r="IA174" s="8"/>
      <c r="IB174" s="8"/>
      <c r="IC174" s="8"/>
      <c r="ID174" s="8"/>
      <c r="IE174" s="8"/>
      <c r="IF174" s="8"/>
      <c r="IG174" s="8"/>
      <c r="IH174" s="8"/>
      <c r="II174" s="8"/>
      <c r="IJ174" s="8"/>
      <c r="IK174" s="8"/>
      <c r="IL174" s="8"/>
      <c r="IM174" s="8"/>
      <c r="IN174" s="8"/>
      <c r="IO174" s="8"/>
      <c r="IP174" s="8"/>
      <c r="IQ174" s="8"/>
      <c r="IR174" s="8"/>
      <c r="IS174" s="8"/>
    </row>
    <row r="175" spans="1:253" s="15" customFormat="1" ht="25.5" customHeight="1">
      <c r="A175" s="37" t="s">
        <v>155</v>
      </c>
      <c r="B175" s="37"/>
      <c r="C175" s="37"/>
      <c r="D175" s="37"/>
      <c r="E175" s="37"/>
      <c r="F175" s="37"/>
      <c r="G175" s="7" t="s">
        <v>13</v>
      </c>
      <c r="H175" s="16">
        <v>36040</v>
      </c>
      <c r="I175" s="16">
        <v>36040</v>
      </c>
      <c r="J175" s="16">
        <v>18020</v>
      </c>
      <c r="K175" s="16">
        <v>9770</v>
      </c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  <c r="IS175" s="8"/>
    </row>
    <row r="176" spans="1:253" s="15" customFormat="1" ht="54.75" customHeight="1">
      <c r="A176" s="4" t="s">
        <v>1</v>
      </c>
      <c r="B176" s="4" t="s">
        <v>2</v>
      </c>
      <c r="C176" s="17" t="s">
        <v>14</v>
      </c>
      <c r="D176" s="4" t="s">
        <v>4</v>
      </c>
      <c r="E176" s="4" t="s">
        <v>5</v>
      </c>
      <c r="F176" s="17" t="s">
        <v>6</v>
      </c>
      <c r="G176" s="4" t="s">
        <v>7</v>
      </c>
      <c r="H176" s="4" t="s">
        <v>8</v>
      </c>
      <c r="I176" s="4" t="s">
        <v>9</v>
      </c>
      <c r="J176" s="4" t="s">
        <v>10</v>
      </c>
      <c r="K176" s="4" t="s">
        <v>158</v>
      </c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  <c r="IS176" s="8"/>
    </row>
    <row r="177" spans="1:253" s="15" customFormat="1" ht="25.5" customHeight="1">
      <c r="A177" s="14">
        <v>1</v>
      </c>
      <c r="B177" s="14">
        <v>19143</v>
      </c>
      <c r="C177" s="14" t="s">
        <v>156</v>
      </c>
      <c r="D177" s="14" t="s">
        <v>27</v>
      </c>
      <c r="E177" s="14" t="s">
        <v>17</v>
      </c>
      <c r="F177" s="10" t="s">
        <v>157</v>
      </c>
      <c r="G177" s="14">
        <v>5</v>
      </c>
      <c r="H177" s="14">
        <v>36040</v>
      </c>
      <c r="I177" s="14">
        <v>36040</v>
      </c>
      <c r="J177" s="14">
        <v>18020</v>
      </c>
      <c r="K177" s="14">
        <v>9770</v>
      </c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  <c r="IS177" s="8"/>
    </row>
  </sheetData>
  <sheetProtection/>
  <mergeCells count="16">
    <mergeCell ref="A160:F160"/>
    <mergeCell ref="A166:F166"/>
    <mergeCell ref="A172:F172"/>
    <mergeCell ref="A175:F175"/>
    <mergeCell ref="A75:F75"/>
    <mergeCell ref="A91:F91"/>
    <mergeCell ref="A104:F104"/>
    <mergeCell ref="A107:F107"/>
    <mergeCell ref="A114:F114"/>
    <mergeCell ref="A129:F129"/>
    <mergeCell ref="A1:B1"/>
    <mergeCell ref="A2:J2"/>
    <mergeCell ref="A4:G4"/>
    <mergeCell ref="A5:F5"/>
    <mergeCell ref="A26:F26"/>
    <mergeCell ref="A36:F36"/>
  </mergeCells>
  <printOptions/>
  <pageMargins left="0.7480314960629921" right="0.43" top="0.9842519685039371" bottom="0.9842519685039371" header="0.5118110236220472" footer="0.5118110236220472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黄伟燕</cp:lastModifiedBy>
  <cp:lastPrinted>2021-01-18T02:24:41Z</cp:lastPrinted>
  <dcterms:created xsi:type="dcterms:W3CDTF">2020-09-17T07:39:33Z</dcterms:created>
  <dcterms:modified xsi:type="dcterms:W3CDTF">2021-01-22T02:10:09Z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