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第二稿2(按区)" sheetId="9" r:id="rId1"/>
  </sheets>
  <definedNames>
    <definedName name="_xlnm.Print_Titles" localSheetId="0">'第二稿2(按区)'!$2:$6</definedName>
  </definedNames>
  <calcPr calcId="124519"/>
</workbook>
</file>

<file path=xl/calcChain.xml><?xml version="1.0" encoding="utf-8"?>
<calcChain xmlns="http://schemas.openxmlformats.org/spreadsheetml/2006/main">
  <c r="E7" i="9"/>
  <c r="G7"/>
  <c r="H7"/>
  <c r="I7"/>
  <c r="J7"/>
  <c r="F7"/>
</calcChain>
</file>

<file path=xl/sharedStrings.xml><?xml version="1.0" encoding="utf-8"?>
<sst xmlns="http://schemas.openxmlformats.org/spreadsheetml/2006/main" count="94" uniqueCount="71">
  <si>
    <t>项目名称</t>
  </si>
  <si>
    <t>单位：万元</t>
    <phoneticPr fontId="1" type="noConversion"/>
  </si>
  <si>
    <t>项目编号</t>
    <phoneticPr fontId="1" type="noConversion"/>
  </si>
  <si>
    <t>项目总投资</t>
    <phoneticPr fontId="1" type="noConversion"/>
  </si>
  <si>
    <t>医用橡胶检查手套生产设备升级项目</t>
    <phoneticPr fontId="1" type="noConversion"/>
  </si>
  <si>
    <t>专家确认项目设备金额</t>
    <phoneticPr fontId="1" type="noConversion"/>
  </si>
  <si>
    <t>合计</t>
    <phoneticPr fontId="1" type="noConversion"/>
  </si>
  <si>
    <t>其中</t>
    <phoneticPr fontId="1" type="noConversion"/>
  </si>
  <si>
    <t>具备有效投资证明的设备金额
（到位设备）</t>
    <phoneticPr fontId="1" type="noConversion"/>
  </si>
  <si>
    <t>企业名称</t>
    <phoneticPr fontId="1" type="noConversion"/>
  </si>
  <si>
    <t>湛江嘉力手套制品有限公司</t>
    <phoneticPr fontId="1" type="noConversion"/>
  </si>
  <si>
    <t>湛江市汇通药业有限公司</t>
    <phoneticPr fontId="1" type="noConversion"/>
  </si>
  <si>
    <t>所属县   （市、区）</t>
    <phoneticPr fontId="1" type="noConversion"/>
  </si>
  <si>
    <t>麻章区</t>
    <phoneticPr fontId="1" type="noConversion"/>
  </si>
  <si>
    <t>医用口罩全自动生产线技术改造项目</t>
    <phoneticPr fontId="1" type="noConversion"/>
  </si>
  <si>
    <t>广东半岛集团有限公司</t>
    <phoneticPr fontId="1" type="noConversion"/>
  </si>
  <si>
    <t>一次性医用口罩生产设备技术改造项目</t>
    <phoneticPr fontId="1" type="noConversion"/>
  </si>
  <si>
    <t>湛江市恒锋医疗器械科技有限公司</t>
    <phoneticPr fontId="1" type="noConversion"/>
  </si>
  <si>
    <t>医用产品生产线技术改造项目</t>
    <phoneticPr fontId="1" type="noConversion"/>
  </si>
  <si>
    <t>广东鑫润滔科技有限公司</t>
    <phoneticPr fontId="1" type="noConversion"/>
  </si>
  <si>
    <t>奋勇高新区</t>
    <phoneticPr fontId="1" type="noConversion"/>
  </si>
  <si>
    <t>一次性使用医用口罩转产技术改造项目</t>
    <phoneticPr fontId="1" type="noConversion"/>
  </si>
  <si>
    <t>湛江市通灵医学生物工程有限公司</t>
    <phoneticPr fontId="1" type="noConversion"/>
  </si>
  <si>
    <t>经开区</t>
    <phoneticPr fontId="1" type="noConversion"/>
  </si>
  <si>
    <t>医用口罩自动化生产线技术改造项目</t>
    <phoneticPr fontId="1" type="noConversion"/>
  </si>
  <si>
    <t>广东汇通乳胶制品集团有限公司</t>
    <phoneticPr fontId="1" type="noConversion"/>
  </si>
  <si>
    <t>药用酒精生产、自动控制系统及节能技术改造项目</t>
    <phoneticPr fontId="1" type="noConversion"/>
  </si>
  <si>
    <t>遂溪县华联药用酒精有限公司</t>
    <phoneticPr fontId="1" type="noConversion"/>
  </si>
  <si>
    <t>遂溪县</t>
    <phoneticPr fontId="1" type="noConversion"/>
  </si>
  <si>
    <t>新建非接触式红外测温仪生产线技改项目</t>
    <phoneticPr fontId="1" type="noConversion"/>
  </si>
  <si>
    <t>遂溪县百事佳电器有限公司</t>
    <phoneticPr fontId="1" type="noConversion"/>
  </si>
  <si>
    <t>龙健医用应急物资全自动生产线技术改造项目</t>
    <phoneticPr fontId="1" type="noConversion"/>
  </si>
  <si>
    <t>广东龙健高新科技产业园有限公司</t>
    <phoneticPr fontId="1" type="noConversion"/>
  </si>
  <si>
    <t>廉江市</t>
    <phoneticPr fontId="1" type="noConversion"/>
  </si>
  <si>
    <t>新建医疗器械生产技术改造项目</t>
    <phoneticPr fontId="1" type="noConversion"/>
  </si>
  <si>
    <t>广东华晟医药科技有限公司</t>
    <phoneticPr fontId="1" type="noConversion"/>
  </si>
  <si>
    <t>医用口罩生产线技术改造项目</t>
    <phoneticPr fontId="1" type="noConversion"/>
  </si>
  <si>
    <t>广东瑞洋制药有限公司</t>
    <phoneticPr fontId="1" type="noConversion"/>
  </si>
  <si>
    <t xml:space="preserve">医用消毒液生产线技术改造项目 </t>
    <phoneticPr fontId="1" type="noConversion"/>
  </si>
  <si>
    <t xml:space="preserve">医用口罩全自动生产线技术改造项目 </t>
    <phoneticPr fontId="1" type="noConversion"/>
  </si>
  <si>
    <t>廉江市金开源卫生材料有限公司</t>
  </si>
  <si>
    <t>广东海滨医疗器械有限公司口罩生产线新建项目</t>
    <phoneticPr fontId="1" type="noConversion"/>
  </si>
  <si>
    <t>广东海滨医疗器械有限公司</t>
    <phoneticPr fontId="1" type="noConversion"/>
  </si>
  <si>
    <t>坡头区</t>
    <phoneticPr fontId="1" type="noConversion"/>
  </si>
  <si>
    <t>吴川市粤兴劳保用品有限公司</t>
    <phoneticPr fontId="1" type="noConversion"/>
  </si>
  <si>
    <t>吴川市</t>
    <phoneticPr fontId="1" type="noConversion"/>
  </si>
  <si>
    <t>转型生产防护口罩生产线技术改造项目</t>
    <phoneticPr fontId="1" type="noConversion"/>
  </si>
  <si>
    <t>广东湛杨饼业有限公司</t>
    <phoneticPr fontId="1" type="noConversion"/>
  </si>
  <si>
    <t>口罩耳带设备升级技术改造项目</t>
    <phoneticPr fontId="1" type="noConversion"/>
  </si>
  <si>
    <t>吴川市穗兴带业有限公司</t>
    <phoneticPr fontId="1" type="noConversion"/>
  </si>
  <si>
    <t>吴川市全兴橡塑鞋业有限公司</t>
    <phoneticPr fontId="1" type="noConversion"/>
  </si>
  <si>
    <t>医用口罩自动化流水生产线技术改造项目</t>
    <phoneticPr fontId="1" type="noConversion"/>
  </si>
  <si>
    <t>广东福海饼业有限公司</t>
    <phoneticPr fontId="1" type="noConversion"/>
  </si>
  <si>
    <t>防护服生产线技术改造项目</t>
    <phoneticPr fontId="1" type="noConversion"/>
  </si>
  <si>
    <t>广东百如森羽绒制品有限公司</t>
    <phoneticPr fontId="1" type="noConversion"/>
  </si>
  <si>
    <t>防护口罩生产线技术改造项目</t>
    <phoneticPr fontId="1" type="noConversion"/>
  </si>
  <si>
    <t>吴川市银天鞋业有限公司</t>
    <phoneticPr fontId="1" type="noConversion"/>
  </si>
  <si>
    <t>年产3亿只医用口罩生产线异地技术改造项目</t>
    <phoneticPr fontId="1" type="noConversion"/>
  </si>
  <si>
    <t>广东同德药业有限公司</t>
    <phoneticPr fontId="1" type="noConversion"/>
  </si>
  <si>
    <t>霞山区</t>
    <phoneticPr fontId="1" type="noConversion"/>
  </si>
  <si>
    <t>医用一次性防护服隔离服生产线转产技术改造项目</t>
    <phoneticPr fontId="1" type="noConversion"/>
  </si>
  <si>
    <t>湛江市绮豪服装实业有限公司</t>
    <phoneticPr fontId="1" type="noConversion"/>
  </si>
  <si>
    <t>湛江康年橡胶制品有限公司</t>
    <phoneticPr fontId="1" type="noConversion"/>
  </si>
  <si>
    <t>总扶持金额（专家确认额度*70%）</t>
    <phoneticPr fontId="1" type="noConversion"/>
  </si>
  <si>
    <t>事前扶持金额（总扶持金额*70%）</t>
    <phoneticPr fontId="1" type="noConversion"/>
  </si>
  <si>
    <t>其他认可的计划设备金额</t>
    <phoneticPr fontId="1" type="noConversion"/>
  </si>
  <si>
    <t>2020年支持工业企业生产抗击新冠肺炎疫情应急物资技术改造（事前奖励专题）项目资金安排计划表</t>
    <phoneticPr fontId="1" type="noConversion"/>
  </si>
  <si>
    <t>制表人：唐浥文                                    复核人：黄凛</t>
    <phoneticPr fontId="1" type="noConversion"/>
  </si>
  <si>
    <t>生产医用护目镜、隔离眼（面）罩技术改造项目</t>
    <phoneticPr fontId="1" type="noConversion"/>
  </si>
  <si>
    <t>一次性医用口罩生产线技术改造项目</t>
    <phoneticPr fontId="1" type="noConversion"/>
  </si>
  <si>
    <t>粤兴升级医用防护口罩生产线技术改造项目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</si>
</sst>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9"/>
  <sheetViews>
    <sheetView tabSelected="1" topLeftCell="A22" workbookViewId="0">
      <selection activeCell="D25" sqref="D25"/>
    </sheetView>
  </sheetViews>
  <sheetFormatPr defaultRowHeight="13.5"/>
  <cols>
    <col min="1" max="1" width="5.875" style="2" customWidth="1"/>
    <col min="2" max="2" width="7.75" style="2" customWidth="1"/>
    <col min="3" max="3" width="12.5" style="2" customWidth="1"/>
    <col min="4" max="4" width="15.125" style="2" customWidth="1"/>
    <col min="5" max="5" width="15" style="2" customWidth="1"/>
    <col min="6" max="6" width="11.875" style="2" customWidth="1"/>
    <col min="7" max="7" width="22.75" style="2" customWidth="1"/>
    <col min="8" max="8" width="25.25" style="2" customWidth="1"/>
    <col min="9" max="10" width="20.25" style="2" customWidth="1"/>
    <col min="11" max="16384" width="9" style="2"/>
  </cols>
  <sheetData>
    <row r="2" spans="1:10" ht="60.75" customHeight="1">
      <c r="A2" s="22" t="s">
        <v>66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43.5" customHeight="1">
      <c r="A3" s="30"/>
      <c r="B3" s="30"/>
      <c r="C3" s="30"/>
      <c r="D3" s="30"/>
      <c r="E3" s="30"/>
      <c r="F3" s="3"/>
      <c r="G3" s="3"/>
      <c r="H3" s="31" t="s">
        <v>1</v>
      </c>
      <c r="I3" s="31"/>
      <c r="J3" s="31"/>
    </row>
    <row r="4" spans="1:10" ht="45" customHeight="1">
      <c r="A4" s="23" t="s">
        <v>2</v>
      </c>
      <c r="B4" s="23" t="s">
        <v>12</v>
      </c>
      <c r="C4" s="23" t="s">
        <v>9</v>
      </c>
      <c r="D4" s="23" t="s">
        <v>0</v>
      </c>
      <c r="E4" s="23" t="s">
        <v>3</v>
      </c>
      <c r="F4" s="33" t="s">
        <v>5</v>
      </c>
      <c r="G4" s="33"/>
      <c r="H4" s="33"/>
      <c r="I4" s="27" t="s">
        <v>63</v>
      </c>
      <c r="J4" s="27" t="s">
        <v>64</v>
      </c>
    </row>
    <row r="5" spans="1:10" ht="36.75" customHeight="1">
      <c r="A5" s="24"/>
      <c r="B5" s="24"/>
      <c r="C5" s="24"/>
      <c r="D5" s="24"/>
      <c r="E5" s="24"/>
      <c r="F5" s="32" t="s">
        <v>6</v>
      </c>
      <c r="G5" s="33" t="s">
        <v>7</v>
      </c>
      <c r="H5" s="33"/>
      <c r="I5" s="28"/>
      <c r="J5" s="28"/>
    </row>
    <row r="6" spans="1:10" ht="83.25" customHeight="1">
      <c r="A6" s="25"/>
      <c r="B6" s="25"/>
      <c r="C6" s="25"/>
      <c r="D6" s="25"/>
      <c r="E6" s="25"/>
      <c r="F6" s="32"/>
      <c r="G6" s="5" t="s">
        <v>8</v>
      </c>
      <c r="H6" s="15" t="s">
        <v>65</v>
      </c>
      <c r="I6" s="29"/>
      <c r="J6" s="29"/>
    </row>
    <row r="7" spans="1:10" ht="83.25" customHeight="1">
      <c r="A7" s="26" t="s">
        <v>6</v>
      </c>
      <c r="B7" s="26"/>
      <c r="C7" s="26"/>
      <c r="D7" s="26"/>
      <c r="E7" s="17">
        <f>SUM(E8:E33)</f>
        <v>19986.510000000002</v>
      </c>
      <c r="F7" s="6">
        <f>SUM(F8:F33)</f>
        <v>8562</v>
      </c>
      <c r="G7" s="17">
        <f t="shared" ref="G7:J7" si="0">SUM(G8:G33)</f>
        <v>5291</v>
      </c>
      <c r="H7" s="17">
        <f t="shared" si="0"/>
        <v>3267</v>
      </c>
      <c r="I7" s="17">
        <f t="shared" si="0"/>
        <v>5841</v>
      </c>
      <c r="J7" s="17">
        <f t="shared" si="0"/>
        <v>4084</v>
      </c>
    </row>
    <row r="8" spans="1:10" ht="83.25" customHeight="1">
      <c r="A8" s="16">
        <v>1</v>
      </c>
      <c r="B8" s="16" t="s">
        <v>59</v>
      </c>
      <c r="C8" s="16" t="s">
        <v>58</v>
      </c>
      <c r="D8" s="4" t="s">
        <v>57</v>
      </c>
      <c r="E8" s="8">
        <v>700</v>
      </c>
      <c r="F8" s="18">
        <v>603</v>
      </c>
      <c r="G8" s="18">
        <v>537</v>
      </c>
      <c r="H8" s="9">
        <v>66</v>
      </c>
      <c r="I8" s="18">
        <v>422</v>
      </c>
      <c r="J8" s="18">
        <v>295</v>
      </c>
    </row>
    <row r="9" spans="1:10" ht="83.25" customHeight="1">
      <c r="A9" s="1">
        <v>2</v>
      </c>
      <c r="B9" s="16" t="s">
        <v>59</v>
      </c>
      <c r="C9" s="16" t="s">
        <v>61</v>
      </c>
      <c r="D9" s="4" t="s">
        <v>60</v>
      </c>
      <c r="E9" s="8">
        <v>550</v>
      </c>
      <c r="F9" s="18">
        <v>172</v>
      </c>
      <c r="G9" s="12">
        <v>99</v>
      </c>
      <c r="H9" s="9">
        <v>73</v>
      </c>
      <c r="I9" s="18">
        <v>120</v>
      </c>
      <c r="J9" s="18">
        <v>84</v>
      </c>
    </row>
    <row r="10" spans="1:10" ht="96.75" customHeight="1">
      <c r="A10" s="16">
        <v>3</v>
      </c>
      <c r="B10" s="16" t="s">
        <v>59</v>
      </c>
      <c r="C10" s="16" t="s">
        <v>62</v>
      </c>
      <c r="D10" s="4" t="s">
        <v>68</v>
      </c>
      <c r="E10" s="8">
        <v>520</v>
      </c>
      <c r="F10" s="18">
        <v>137</v>
      </c>
      <c r="G10" s="12">
        <v>132</v>
      </c>
      <c r="H10" s="9">
        <v>5</v>
      </c>
      <c r="I10" s="18">
        <v>95</v>
      </c>
      <c r="J10" s="18">
        <v>67</v>
      </c>
    </row>
    <row r="11" spans="1:10" ht="83.25" customHeight="1">
      <c r="A11" s="1">
        <v>4</v>
      </c>
      <c r="B11" s="7" t="s">
        <v>13</v>
      </c>
      <c r="C11" s="7" t="s">
        <v>10</v>
      </c>
      <c r="D11" s="4" t="s">
        <v>4</v>
      </c>
      <c r="E11" s="8">
        <v>1000</v>
      </c>
      <c r="F11" s="14">
        <v>891</v>
      </c>
      <c r="G11" s="10">
        <v>84</v>
      </c>
      <c r="H11" s="11">
        <v>807</v>
      </c>
      <c r="I11" s="13">
        <v>500</v>
      </c>
      <c r="J11" s="13">
        <v>350</v>
      </c>
    </row>
    <row r="12" spans="1:10" ht="83.25" customHeight="1">
      <c r="A12" s="16">
        <v>5</v>
      </c>
      <c r="B12" s="7" t="s">
        <v>13</v>
      </c>
      <c r="C12" s="7" t="s">
        <v>11</v>
      </c>
      <c r="D12" s="4" t="s">
        <v>69</v>
      </c>
      <c r="E12" s="8">
        <v>2000</v>
      </c>
      <c r="F12" s="14">
        <v>420</v>
      </c>
      <c r="G12" s="10">
        <v>180</v>
      </c>
      <c r="H12" s="11">
        <v>240</v>
      </c>
      <c r="I12" s="13">
        <v>294</v>
      </c>
      <c r="J12" s="13">
        <v>205</v>
      </c>
    </row>
    <row r="13" spans="1:10" ht="83.25" customHeight="1">
      <c r="A13" s="1">
        <v>6</v>
      </c>
      <c r="B13" s="7" t="s">
        <v>13</v>
      </c>
      <c r="C13" s="7" t="s">
        <v>15</v>
      </c>
      <c r="D13" s="4" t="s">
        <v>14</v>
      </c>
      <c r="E13" s="8">
        <v>1500</v>
      </c>
      <c r="F13" s="14">
        <v>575</v>
      </c>
      <c r="G13" s="10">
        <v>310</v>
      </c>
      <c r="H13" s="11">
        <v>265</v>
      </c>
      <c r="I13" s="13">
        <v>402</v>
      </c>
      <c r="J13" s="13">
        <v>281</v>
      </c>
    </row>
    <row r="14" spans="1:10" ht="83.25" customHeight="1">
      <c r="A14" s="16">
        <v>7</v>
      </c>
      <c r="B14" s="7" t="s">
        <v>13</v>
      </c>
      <c r="C14" s="7" t="s">
        <v>17</v>
      </c>
      <c r="D14" s="4" t="s">
        <v>16</v>
      </c>
      <c r="E14" s="8">
        <v>500</v>
      </c>
      <c r="F14" s="14">
        <v>318</v>
      </c>
      <c r="G14" s="10">
        <v>176</v>
      </c>
      <c r="H14" s="11">
        <v>142</v>
      </c>
      <c r="I14" s="13">
        <v>222</v>
      </c>
      <c r="J14" s="13">
        <v>155</v>
      </c>
    </row>
    <row r="15" spans="1:10" ht="83.25" customHeight="1">
      <c r="A15" s="1">
        <v>8</v>
      </c>
      <c r="B15" s="16" t="s">
        <v>43</v>
      </c>
      <c r="C15" s="16" t="s">
        <v>42</v>
      </c>
      <c r="D15" s="4" t="s">
        <v>41</v>
      </c>
      <c r="E15" s="8">
        <v>300</v>
      </c>
      <c r="F15" s="14">
        <v>110</v>
      </c>
      <c r="G15" s="10">
        <v>51</v>
      </c>
      <c r="H15" s="11">
        <v>59</v>
      </c>
      <c r="I15" s="18">
        <v>77</v>
      </c>
      <c r="J15" s="18">
        <v>53</v>
      </c>
    </row>
    <row r="16" spans="1:10" ht="83.25" customHeight="1">
      <c r="A16" s="16">
        <v>9</v>
      </c>
      <c r="B16" s="7" t="s">
        <v>23</v>
      </c>
      <c r="C16" s="7" t="s">
        <v>22</v>
      </c>
      <c r="D16" s="4" t="s">
        <v>21</v>
      </c>
      <c r="E16" s="8">
        <v>809</v>
      </c>
      <c r="F16" s="14">
        <v>264</v>
      </c>
      <c r="G16" s="10">
        <v>238</v>
      </c>
      <c r="H16" s="11">
        <v>26</v>
      </c>
      <c r="I16" s="13">
        <v>184</v>
      </c>
      <c r="J16" s="13">
        <v>129</v>
      </c>
    </row>
    <row r="17" spans="1:10" ht="83.25" customHeight="1">
      <c r="A17" s="1">
        <v>10</v>
      </c>
      <c r="B17" s="7" t="s">
        <v>33</v>
      </c>
      <c r="C17" s="7" t="s">
        <v>32</v>
      </c>
      <c r="D17" s="4" t="s">
        <v>31</v>
      </c>
      <c r="E17" s="8">
        <v>800</v>
      </c>
      <c r="F17" s="14">
        <v>275</v>
      </c>
      <c r="G17" s="10">
        <v>204</v>
      </c>
      <c r="H17" s="11">
        <v>71</v>
      </c>
      <c r="I17" s="13">
        <v>192</v>
      </c>
      <c r="J17" s="13">
        <v>134</v>
      </c>
    </row>
    <row r="18" spans="1:10" ht="83.25" customHeight="1">
      <c r="A18" s="16">
        <v>11</v>
      </c>
      <c r="B18" s="7" t="s">
        <v>33</v>
      </c>
      <c r="C18" s="7" t="s">
        <v>35</v>
      </c>
      <c r="D18" s="4" t="s">
        <v>34</v>
      </c>
      <c r="E18" s="8">
        <v>1500</v>
      </c>
      <c r="F18" s="14">
        <v>336</v>
      </c>
      <c r="G18" s="10">
        <v>135</v>
      </c>
      <c r="H18" s="11">
        <v>200</v>
      </c>
      <c r="I18" s="13">
        <v>235</v>
      </c>
      <c r="J18" s="13">
        <v>164</v>
      </c>
    </row>
    <row r="19" spans="1:10" ht="83.25" customHeight="1">
      <c r="A19" s="1">
        <v>12</v>
      </c>
      <c r="B19" s="7" t="s">
        <v>33</v>
      </c>
      <c r="C19" s="7" t="s">
        <v>37</v>
      </c>
      <c r="D19" s="4" t="s">
        <v>36</v>
      </c>
      <c r="E19" s="8">
        <v>800</v>
      </c>
      <c r="F19" s="14">
        <v>374</v>
      </c>
      <c r="G19" s="10">
        <v>216</v>
      </c>
      <c r="H19" s="11">
        <v>157</v>
      </c>
      <c r="I19" s="13">
        <v>261</v>
      </c>
      <c r="J19" s="13">
        <v>183</v>
      </c>
    </row>
    <row r="20" spans="1:10" ht="83.25" customHeight="1">
      <c r="A20" s="16">
        <v>13</v>
      </c>
      <c r="B20" s="7" t="s">
        <v>33</v>
      </c>
      <c r="C20" s="7" t="s">
        <v>37</v>
      </c>
      <c r="D20" s="4" t="s">
        <v>38</v>
      </c>
      <c r="E20" s="8">
        <v>600</v>
      </c>
      <c r="F20" s="14">
        <v>233</v>
      </c>
      <c r="G20" s="10">
        <v>233</v>
      </c>
      <c r="H20" s="11">
        <v>0</v>
      </c>
      <c r="I20" s="13">
        <v>163</v>
      </c>
      <c r="J20" s="13">
        <v>114</v>
      </c>
    </row>
    <row r="21" spans="1:10" ht="83.25" customHeight="1">
      <c r="A21" s="1">
        <v>14</v>
      </c>
      <c r="B21" s="7" t="s">
        <v>33</v>
      </c>
      <c r="C21" s="7" t="s">
        <v>40</v>
      </c>
      <c r="D21" s="4" t="s">
        <v>39</v>
      </c>
      <c r="E21" s="8">
        <v>380</v>
      </c>
      <c r="F21" s="14">
        <v>256</v>
      </c>
      <c r="G21" s="10">
        <v>161</v>
      </c>
      <c r="H21" s="11">
        <v>94</v>
      </c>
      <c r="I21" s="13">
        <v>179</v>
      </c>
      <c r="J21" s="13">
        <v>125</v>
      </c>
    </row>
    <row r="22" spans="1:10" ht="83.25" customHeight="1">
      <c r="A22" s="16">
        <v>15</v>
      </c>
      <c r="B22" s="7" t="s">
        <v>45</v>
      </c>
      <c r="C22" s="7" t="s">
        <v>44</v>
      </c>
      <c r="D22" s="4" t="s">
        <v>70</v>
      </c>
      <c r="E22" s="8">
        <v>1000</v>
      </c>
      <c r="F22" s="14">
        <v>432</v>
      </c>
      <c r="G22" s="10">
        <v>179</v>
      </c>
      <c r="H22" s="11">
        <v>252</v>
      </c>
      <c r="I22" s="13">
        <v>302</v>
      </c>
      <c r="J22" s="13">
        <v>211</v>
      </c>
    </row>
    <row r="23" spans="1:10" ht="83.25" customHeight="1">
      <c r="A23" s="1">
        <v>16</v>
      </c>
      <c r="B23" s="7" t="s">
        <v>45</v>
      </c>
      <c r="C23" s="7" t="s">
        <v>47</v>
      </c>
      <c r="D23" s="4" t="s">
        <v>46</v>
      </c>
      <c r="E23" s="8">
        <v>460</v>
      </c>
      <c r="F23" s="14">
        <v>305</v>
      </c>
      <c r="G23" s="10">
        <v>271</v>
      </c>
      <c r="H23" s="11">
        <v>34</v>
      </c>
      <c r="I23" s="13">
        <v>213</v>
      </c>
      <c r="J23" s="13">
        <v>149</v>
      </c>
    </row>
    <row r="24" spans="1:10" ht="83.25" customHeight="1">
      <c r="A24" s="16">
        <v>17</v>
      </c>
      <c r="B24" s="7" t="s">
        <v>45</v>
      </c>
      <c r="C24" s="7" t="s">
        <v>49</v>
      </c>
      <c r="D24" s="4" t="s">
        <v>48</v>
      </c>
      <c r="E24" s="8">
        <v>350</v>
      </c>
      <c r="F24" s="14">
        <v>76</v>
      </c>
      <c r="G24" s="10">
        <v>73</v>
      </c>
      <c r="H24" s="11">
        <v>3</v>
      </c>
      <c r="I24" s="13">
        <v>53</v>
      </c>
      <c r="J24" s="13">
        <v>37</v>
      </c>
    </row>
    <row r="25" spans="1:10" ht="83.25" customHeight="1">
      <c r="A25" s="1">
        <v>18</v>
      </c>
      <c r="B25" s="7" t="s">
        <v>45</v>
      </c>
      <c r="C25" s="7" t="s">
        <v>50</v>
      </c>
      <c r="D25" s="4" t="s">
        <v>36</v>
      </c>
      <c r="E25" s="8">
        <v>505.51</v>
      </c>
      <c r="F25" s="14">
        <v>335</v>
      </c>
      <c r="G25" s="10">
        <v>119</v>
      </c>
      <c r="H25" s="11">
        <v>216</v>
      </c>
      <c r="I25" s="13">
        <v>234</v>
      </c>
      <c r="J25" s="13">
        <v>164</v>
      </c>
    </row>
    <row r="26" spans="1:10" ht="83.25" customHeight="1">
      <c r="A26" s="16">
        <v>19</v>
      </c>
      <c r="B26" s="7" t="s">
        <v>45</v>
      </c>
      <c r="C26" s="7" t="s">
        <v>52</v>
      </c>
      <c r="D26" s="4" t="s">
        <v>51</v>
      </c>
      <c r="E26" s="8">
        <v>800</v>
      </c>
      <c r="F26" s="14">
        <v>436</v>
      </c>
      <c r="G26" s="10">
        <v>280</v>
      </c>
      <c r="H26" s="11">
        <v>156</v>
      </c>
      <c r="I26" s="13">
        <v>305</v>
      </c>
      <c r="J26" s="13">
        <v>213</v>
      </c>
    </row>
    <row r="27" spans="1:10" ht="83.25" customHeight="1">
      <c r="A27" s="1">
        <v>20</v>
      </c>
      <c r="B27" s="7" t="s">
        <v>45</v>
      </c>
      <c r="C27" s="7" t="s">
        <v>54</v>
      </c>
      <c r="D27" s="4" t="s">
        <v>53</v>
      </c>
      <c r="E27" s="8">
        <v>360</v>
      </c>
      <c r="F27" s="14">
        <v>167</v>
      </c>
      <c r="G27" s="10">
        <v>167</v>
      </c>
      <c r="H27" s="11">
        <v>0</v>
      </c>
      <c r="I27" s="13">
        <v>116</v>
      </c>
      <c r="J27" s="13">
        <v>81</v>
      </c>
    </row>
    <row r="28" spans="1:10" ht="83.25" customHeight="1">
      <c r="A28" s="16">
        <v>21</v>
      </c>
      <c r="B28" s="7" t="s">
        <v>45</v>
      </c>
      <c r="C28" s="7" t="s">
        <v>54</v>
      </c>
      <c r="D28" s="4" t="s">
        <v>24</v>
      </c>
      <c r="E28" s="8">
        <v>310</v>
      </c>
      <c r="F28" s="14">
        <v>174</v>
      </c>
      <c r="G28" s="10">
        <v>174</v>
      </c>
      <c r="H28" s="11">
        <v>0</v>
      </c>
      <c r="I28" s="13">
        <v>121</v>
      </c>
      <c r="J28" s="13">
        <v>85</v>
      </c>
    </row>
    <row r="29" spans="1:10" ht="83.25" customHeight="1">
      <c r="A29" s="1">
        <v>22</v>
      </c>
      <c r="B29" s="7" t="s">
        <v>45</v>
      </c>
      <c r="C29" s="7" t="s">
        <v>56</v>
      </c>
      <c r="D29" s="4" t="s">
        <v>55</v>
      </c>
      <c r="E29" s="8">
        <v>130</v>
      </c>
      <c r="F29" s="14">
        <v>74</v>
      </c>
      <c r="G29" s="10">
        <v>74</v>
      </c>
      <c r="H29" s="11">
        <v>0</v>
      </c>
      <c r="I29" s="13">
        <v>51</v>
      </c>
      <c r="J29" s="13">
        <v>36</v>
      </c>
    </row>
    <row r="30" spans="1:10" ht="83.25" customHeight="1">
      <c r="A30" s="16">
        <v>23</v>
      </c>
      <c r="B30" s="7" t="s">
        <v>28</v>
      </c>
      <c r="C30" s="7" t="s">
        <v>25</v>
      </c>
      <c r="D30" s="4" t="s">
        <v>24</v>
      </c>
      <c r="E30" s="8">
        <v>2000</v>
      </c>
      <c r="F30" s="14">
        <v>739</v>
      </c>
      <c r="G30" s="10">
        <v>617</v>
      </c>
      <c r="H30" s="11">
        <v>122</v>
      </c>
      <c r="I30" s="13">
        <v>500</v>
      </c>
      <c r="J30" s="13">
        <v>350</v>
      </c>
    </row>
    <row r="31" spans="1:10" ht="83.25" customHeight="1">
      <c r="A31" s="1">
        <v>24</v>
      </c>
      <c r="B31" s="7" t="s">
        <v>28</v>
      </c>
      <c r="C31" s="7" t="s">
        <v>27</v>
      </c>
      <c r="D31" s="4" t="s">
        <v>26</v>
      </c>
      <c r="E31" s="8">
        <v>970</v>
      </c>
      <c r="F31" s="14">
        <v>581</v>
      </c>
      <c r="G31" s="10">
        <v>339</v>
      </c>
      <c r="H31" s="11">
        <v>242</v>
      </c>
      <c r="I31" s="13">
        <v>406</v>
      </c>
      <c r="J31" s="13">
        <v>284</v>
      </c>
    </row>
    <row r="32" spans="1:10" ht="83.25" customHeight="1">
      <c r="A32" s="16">
        <v>25</v>
      </c>
      <c r="B32" s="7" t="s">
        <v>28</v>
      </c>
      <c r="C32" s="7" t="s">
        <v>30</v>
      </c>
      <c r="D32" s="4" t="s">
        <v>29</v>
      </c>
      <c r="E32" s="8">
        <v>900</v>
      </c>
      <c r="F32" s="14">
        <v>75</v>
      </c>
      <c r="G32" s="10">
        <v>75</v>
      </c>
      <c r="H32" s="11">
        <v>0</v>
      </c>
      <c r="I32" s="13">
        <v>52</v>
      </c>
      <c r="J32" s="13">
        <v>36</v>
      </c>
    </row>
    <row r="33" spans="1:10" ht="83.25" customHeight="1">
      <c r="A33" s="1">
        <v>26</v>
      </c>
      <c r="B33" s="7" t="s">
        <v>20</v>
      </c>
      <c r="C33" s="7" t="s">
        <v>19</v>
      </c>
      <c r="D33" s="4" t="s">
        <v>18</v>
      </c>
      <c r="E33" s="8">
        <v>242</v>
      </c>
      <c r="F33" s="14">
        <v>204</v>
      </c>
      <c r="G33" s="10">
        <v>167</v>
      </c>
      <c r="H33" s="11">
        <v>37</v>
      </c>
      <c r="I33" s="13">
        <v>142</v>
      </c>
      <c r="J33" s="13">
        <v>99</v>
      </c>
    </row>
    <row r="34" spans="1:10" ht="33" customHeight="1">
      <c r="A34" s="21" t="s">
        <v>67</v>
      </c>
      <c r="B34" s="21"/>
      <c r="C34" s="21"/>
      <c r="D34" s="21"/>
      <c r="E34" s="21"/>
      <c r="F34" s="21"/>
      <c r="G34" s="19"/>
      <c r="H34" s="19"/>
      <c r="I34" s="20"/>
      <c r="J34" s="20"/>
    </row>
    <row r="35" spans="1:10" ht="63" customHeight="1"/>
    <row r="36" spans="1:10" ht="63" customHeight="1"/>
    <row r="37" spans="1:10" ht="63" customHeight="1"/>
    <row r="38" spans="1:10" ht="63" customHeight="1"/>
    <row r="39" spans="1:10" ht="63" customHeight="1"/>
    <row r="40" spans="1:10" ht="63" customHeight="1"/>
    <row r="41" spans="1:10" ht="63" customHeight="1"/>
    <row r="42" spans="1:10" ht="63" customHeight="1"/>
    <row r="43" spans="1:10" ht="63" customHeight="1"/>
    <row r="44" spans="1:10" ht="63" customHeight="1"/>
    <row r="45" spans="1:10" ht="63" customHeight="1"/>
    <row r="46" spans="1:10" ht="63" customHeight="1"/>
    <row r="47" spans="1:10" ht="63" customHeight="1"/>
    <row r="48" spans="1:10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</sheetData>
  <mergeCells count="15">
    <mergeCell ref="A34:F34"/>
    <mergeCell ref="A2:J2"/>
    <mergeCell ref="E4:E6"/>
    <mergeCell ref="A4:A6"/>
    <mergeCell ref="B4:B6"/>
    <mergeCell ref="C4:C6"/>
    <mergeCell ref="D4:D6"/>
    <mergeCell ref="A7:D7"/>
    <mergeCell ref="I4:I6"/>
    <mergeCell ref="J4:J6"/>
    <mergeCell ref="A3:E3"/>
    <mergeCell ref="H3:J3"/>
    <mergeCell ref="F5:F6"/>
    <mergeCell ref="G5:H5"/>
    <mergeCell ref="F4:H4"/>
  </mergeCells>
  <phoneticPr fontId="1" type="noConversion"/>
  <printOptions horizontalCentered="1" verticalCentered="1"/>
  <pageMargins left="0.39370078740157483" right="0.39370078740157483" top="0.55118110236220474" bottom="0.74803149606299213" header="0.31496062992125984" footer="0.31496062992125984"/>
  <pageSetup paperSize="9" scale="85" fitToWidth="0" fitToHeight="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第二稿2(按区)</vt:lpstr>
      <vt:lpstr>'第二稿2(按区)'!Print_Titles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2020-07-30T09:07:29Z</dcterms:modified>
</cp:coreProperties>
</file>