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<sst xmlns="http://schemas.openxmlformats.org/spreadsheetml/2006/main" count="17" uniqueCount="16">
  <si>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2024年省级福彩公益金预算资金使用管理和绩效情况表</t>
  </si>
  <si>
    <t>使用单位/县（市、区）</t>
  </si>
  <si>
    <t>任务清单</t>
  </si>
  <si>
    <t>下达金额（万元）</t>
  </si>
  <si>
    <t>截至2026年5月进展情况</t>
  </si>
  <si>
    <t>截至2026年5月底支出金额（万元）</t>
  </si>
  <si>
    <t>截至2026年5月底支出进度（%）</t>
  </si>
  <si>
    <t>支出内容</t>
  </si>
  <si>
    <t>实际效果</t>
  </si>
  <si>
    <t>项目用款单位</t>
  </si>
  <si>
    <t>合计</t>
  </si>
  <si>
    <t>湛江市救助管理站</t>
  </si>
  <si>
    <t>救助站二级改扩建工程项目</t>
  </si>
  <si>
    <t>我站全力推进施工建设，2025年陆续完成了主体建筑内装修、水电安装、消防工程、电梯及通讯网络布设、厨房与办公设施设备采购等工作。2025 年年底，项目新建综合楼已初步投入使用，极大改善了我站救助服务条件，当前正有序推进门卫室、围墙、场地硬底化等室外配套工程项目建设。</t>
  </si>
  <si>
    <t>市救助站改扩建项目木制台、桌类、金属质柜类等电子卖场项目、窗帘采购项目、用床家具采购项目、厨房设备及厨房水电安装项目、电器购销项目、电信综合布线项目、空调（批量）采购项目款；市救助站改扩建工程第六期进度款。</t>
  </si>
  <si>
    <t>新建改扩建救助站1个，流浪乞讨人员救助量应救尽救，粤西地区救助管理机构设施设备完好率95%，项目资金拨付到用款单位时间在两个月内。实际资金支出率100%，项目建设完成度90%。
救助管理机构建设工程流浪救助管理安置服务水平明显提高，救助管理机构服务质量提升情况稳步提升。
社会公众投诉率&lt;1‰，受助对象及其监护人满意度90%，救助对象对救助机构居住环境的满意度80%。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</si>
</sst>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1"/>
      <name val="黑体"/>
      <charset val="134"/>
    </font>
    <font>
      <sz val="11"/>
      <name val="方正书宋_GBK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tabSelected="1" zoomScale="80" zoomScaleNormal="80" topLeftCell="E1" workbookViewId="0">
      <selection activeCell="I6" sqref="I6"/>
    </sheetView>
  </sheetViews>
  <sheetFormatPr defaultColWidth="9" defaultRowHeight="15" outlineLevelRow="5"/>
  <cols>
    <col min="1" max="1" width="16.75" style="1" customWidth="1"/>
    <col min="2" max="2" width="43.75" style="1" customWidth="1"/>
    <col min="3" max="3" width="10.625" style="3" customWidth="1"/>
    <col min="4" max="4" width="32.875" style="3" customWidth="1"/>
    <col min="5" max="5" width="14.5" style="3" customWidth="1"/>
    <col min="6" max="6" width="15" style="3" customWidth="1"/>
    <col min="7" max="7" width="29.625" style="3" customWidth="1"/>
    <col min="8" max="8" width="50.625" style="3" customWidth="1"/>
    <col min="9" max="9" width="17.5" style="3" customWidth="1"/>
    <col min="10" max="10" width="29.75" style="3" customWidth="1"/>
    <col min="11" max="253" width="9" style="1"/>
    <col min="254" max="16382" width="9" style="4"/>
    <col min="16383" max="16384" width="9" style="5"/>
  </cols>
  <sheetData>
    <row r="1" s="1" customFormat="1" ht="18.75" spans="1:10">
      <c r="A1" s="6"/>
      <c r="C1" s="3"/>
      <c r="D1" s="3"/>
      <c r="E1" s="3"/>
      <c r="F1" s="3"/>
      <c r="G1" s="3"/>
      <c r="H1" s="3"/>
      <c r="I1" s="3"/>
      <c r="J1" s="3"/>
    </row>
    <row r="2" s="1" customFormat="1" ht="27" spans="1:10">
      <c r="A2" s="7" t="s">
        <v>0</v>
      </c>
      <c r="B2" s="7"/>
      <c r="C2" s="7"/>
      <c r="D2" s="7"/>
      <c r="E2" s="7"/>
      <c r="F2" s="7"/>
      <c r="G2" s="7"/>
      <c r="H2" s="7"/>
      <c r="I2" s="7"/>
      <c r="J2" s="17"/>
    </row>
    <row r="3" s="1" customFormat="1" ht="13" customHeight="1" spans="1:10">
      <c r="A3" s="8"/>
      <c r="B3" s="9"/>
      <c r="C3" s="9"/>
      <c r="D3" s="9"/>
      <c r="E3" s="9"/>
      <c r="F3" s="9"/>
      <c r="G3" s="3"/>
      <c r="H3" s="9"/>
      <c r="I3" s="9"/>
      <c r="J3" s="3"/>
    </row>
    <row r="4" s="2" customFormat="1" ht="40.5" spans="1:9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</row>
    <row r="5" s="2" customFormat="1" ht="30" customHeight="1" spans="1:9">
      <c r="A5" s="11"/>
      <c r="B5" s="12" t="s">
        <v>10</v>
      </c>
      <c r="C5" s="11">
        <f>SUM(C6:C6)</f>
        <v>361</v>
      </c>
      <c r="D5" s="11"/>
      <c r="E5" s="11">
        <f>SUM(E6:E6)</f>
        <v>99.12</v>
      </c>
      <c r="F5" s="13">
        <f>E5/C5</f>
        <v>0.274570637119114</v>
      </c>
      <c r="G5" s="11"/>
      <c r="H5" s="11"/>
      <c r="I5" s="11"/>
    </row>
    <row r="6" s="2" customFormat="1" ht="203" customHeight="1" spans="1:16384">
      <c r="A6" s="14" t="s">
        <v>11</v>
      </c>
      <c r="B6" s="15" t="s">
        <v>12</v>
      </c>
      <c r="C6" s="14">
        <v>361</v>
      </c>
      <c r="D6" s="16" t="s">
        <v>13</v>
      </c>
      <c r="E6" s="11">
        <v>99.12</v>
      </c>
      <c r="F6" s="13">
        <f>E6/C6</f>
        <v>0.274570637119114</v>
      </c>
      <c r="G6" s="12" t="s">
        <v>14</v>
      </c>
      <c r="H6" s="16" t="s">
        <v>15</v>
      </c>
      <c r="I6" s="14" t="s">
        <v>11</v>
      </c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5"/>
      <c r="XFD6" s="5"/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4" sqref="F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有DD</cp:lastModifiedBy>
  <dcterms:created xsi:type="dcterms:W3CDTF">2023-06-12T08:17:00Z</dcterms:created>
  <dcterms:modified xsi:type="dcterms:W3CDTF">2026-06-25T07:05:16Z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4A3CB9C4D05A41BCBCAD79C68F4C950D_13</vt:lpwstr>
  </property>
</Properties>
</file>