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分配总表" sheetId="1" r:id="rId1"/>
    <sheet name="绩效目标表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<sst xmlns="http://schemas.openxmlformats.org/spreadsheetml/2006/main" count="81" uniqueCount="76">
  <si>
    <t>附件1</t>
  </si>
  <si>
    <t>2025年中央集中彩票公益金支持社会福利事业专项资金分配总表</t>
  </si>
  <si>
    <t>单位：万元</t>
  </si>
  <si>
    <t>地区</t>
  </si>
  <si>
    <t>合计</t>
  </si>
  <si>
    <t>老年人福利类项目</t>
  </si>
  <si>
    <t>儿童福利类项目小计</t>
  </si>
  <si>
    <t>其中</t>
  </si>
  <si>
    <t>儿童福利领域服务机构基础设施设备建设</t>
  </si>
  <si>
    <t>儿童福利和权益保障高质量发展试点项目</t>
  </si>
  <si>
    <t>“福彩圆梦·孤儿助学工程”项目</t>
  </si>
  <si>
    <t>“孤儿医疗康复明天计划”项目</t>
  </si>
  <si>
    <t>湛江市社会福利院</t>
  </si>
  <si>
    <t>经开区</t>
  </si>
  <si>
    <t>赤坎区</t>
  </si>
  <si>
    <t>霞山区</t>
  </si>
  <si>
    <t>麻章区</t>
  </si>
  <si>
    <t>坡头区</t>
  </si>
  <si>
    <t>雷州市</t>
  </si>
  <si>
    <t>廉江市</t>
  </si>
  <si>
    <t>遂溪县</t>
  </si>
  <si>
    <t>徐闻县</t>
  </si>
  <si>
    <t>总计</t>
  </si>
  <si>
    <t>绩效目标表（儿童福利类）</t>
  </si>
  <si>
    <t>（2025年度）</t>
  </si>
  <si>
    <t>项目名称</t>
  </si>
  <si>
    <t>2025年中央集中彩票公益金支持社会福利事业专项资金（儿童福利类项目）</t>
  </si>
  <si>
    <t>主管部门</t>
  </si>
  <si>
    <t>湛江市民政局</t>
  </si>
  <si>
    <t>项目金额</t>
  </si>
  <si>
    <t>年度金额</t>
  </si>
  <si>
    <t>192.28万元</t>
  </si>
  <si>
    <t>项目类型</t>
  </si>
  <si>
    <r>
      <rPr>
        <sz val="13"/>
        <rFont val="仿宋_GB2312"/>
        <charset val="134"/>
      </rPr>
      <t>基建类项目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经济发展类项目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科研类项目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 民生类项目</t>
    </r>
    <r>
      <rPr>
        <sz val="13"/>
        <rFont val="Wingdings 2"/>
        <charset val="134"/>
      </rPr>
      <t>R</t>
    </r>
    <r>
      <rPr>
        <sz val="13"/>
        <rFont val="仿宋_GB2312"/>
        <charset val="134"/>
      </rPr>
      <t xml:space="preserve">                                              </t>
    </r>
  </si>
  <si>
    <r>
      <rPr>
        <sz val="13"/>
        <rFont val="仿宋_GB2312"/>
        <charset val="134"/>
      </rPr>
      <t>运转性支出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  事业发展性支出</t>
    </r>
    <r>
      <rPr>
        <sz val="13"/>
        <rFont val="Wingdings 2"/>
        <charset val="134"/>
      </rPr>
      <t>R</t>
    </r>
  </si>
  <si>
    <r>
      <rPr>
        <sz val="13"/>
        <rFont val="仿宋_GB2312"/>
        <charset val="134"/>
      </rPr>
      <t>一次性项目</t>
    </r>
    <r>
      <rPr>
        <sz val="13"/>
        <rFont val="Wingdings 2"/>
        <charset val="134"/>
      </rPr>
      <t>£</t>
    </r>
    <r>
      <rPr>
        <sz val="13"/>
        <rFont val="仿宋_GB2312"/>
        <charset val="134"/>
      </rPr>
      <t xml:space="preserve">    经常性项目</t>
    </r>
    <r>
      <rPr>
        <sz val="13"/>
        <rFont val="Wingdings 2"/>
        <charset val="134"/>
      </rPr>
      <t>R</t>
    </r>
  </si>
  <si>
    <t>绩效目标概述</t>
  </si>
  <si>
    <t>升级改造我市儿童福利机构基础设施设备，推动养、治、教、康和社会工作一体化，打造儿童福利和儿童救助保护机构标准化建设示范。以点带面推动优化转型工作，夯实区域性集中养育和儿童关爱保护工作基础、推动高质量发展。通过开展示范创建活动，有效解决儿童福利保障工作的痛点难点堵点问题，确立标准体系，完善制度措施，健全保障机制，持续推动儿童保障能力全面提升。加强留守及困境儿童救助保障，健全关爱服务功能，提升关爱服务质量。资助符合条件的孤儿完成学业，维护孤儿受教育权利。加强儿童福利领域职业技能人才队伍建设，提升全市儿童工作队伍的工作能力和服务水平，激发机构人才队伍创新活力。提升全市收养登记工作负责人和工作人员政策、业务能力，切实保障被收养儿童和收养家庭合法权益。纾缓儿童福利机构孤残儿童到省级医疗机构排队就医的困难，进一步加强儿童福利机构患儿就医和康复治疗，提高儿童福利机构医护人员专业技能，提升服务质量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</si>
  <si>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</si>
  <si>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</si>
  <si>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</si>
  <si>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</si>
  <si>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</si>
  <si>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</si>
  <si>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</si>
  <si>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集中供养儿童人数</t>
  </si>
  <si>
    <t>应照护尽照护</t>
  </si>
  <si>
    <t>儿童福利机构基础设施设备升级改造，推动区域性集中养育转型</t>
  </si>
  <si>
    <t>稳步提高</t>
  </si>
  <si>
    <t>儿童福利机构培训覆盖率</t>
  </si>
  <si>
    <t>基层儿童督导员和儿童主任以及收养登记工作人员受训率</t>
  </si>
  <si>
    <t>≥80%</t>
  </si>
  <si>
    <t>质量指标</t>
  </si>
  <si>
    <t>孤儿年满18周岁就读普通全日制本科学校普通全日制专科学校、高等职业学校等高等院校及中等职业学校的补助比例</t>
  </si>
  <si>
    <t>≥90%</t>
  </si>
  <si>
    <t>示范创建地区目标</t>
  </si>
  <si>
    <t>按要求完成</t>
  </si>
  <si>
    <t>按规定标明彩票公益金标识</t>
  </si>
  <si>
    <t>时效指标</t>
  </si>
  <si>
    <t>示范创建地区任务</t>
  </si>
  <si>
    <t>按时完成</t>
  </si>
  <si>
    <t>按时向社会公告项目实施情况</t>
  </si>
  <si>
    <t>效益指标</t>
  </si>
  <si>
    <t>社会效益            指标</t>
  </si>
  <si>
    <t>儿童福利机构养育、医治、教育、康复和社会工作“一体化”发展</t>
  </si>
  <si>
    <t>较往年提升</t>
  </si>
  <si>
    <t>留守及困境儿童救助保障和关爱服务质量</t>
  </si>
  <si>
    <t>进一步提升</t>
  </si>
  <si>
    <t>儿童福利领域职业技能
人才队伍建设</t>
  </si>
  <si>
    <t>收养登记、收养评估水平</t>
  </si>
  <si>
    <t>补齐集中供养儿童照料护理短板</t>
  </si>
  <si>
    <t>可持续影响指标</t>
  </si>
  <si>
    <t>儿童福利保障体系建设水平</t>
  </si>
  <si>
    <t>满意度           指标</t>
  </si>
  <si>
    <t>服务对象满意度指标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</si>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</sst>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5"/>
      <name val="黑体"/>
      <charset val="134"/>
    </font>
    <font>
      <sz val="10"/>
      <name val="Arial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3"/>
      <name val="Times New Roman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J14" sqref="J14"/>
    </sheetView>
  </sheetViews>
  <sheetFormatPr defaultColWidth="9" defaultRowHeight="13.5" outlineLevelCol="7"/>
  <cols>
    <col min="1" max="1" width="19.375" style="29" customWidth="1"/>
    <col min="2" max="2" width="16.725" style="29" customWidth="1"/>
    <col min="3" max="5" width="19.375" style="29" customWidth="1"/>
    <col min="6" max="6" width="19.875" style="29" customWidth="1"/>
    <col min="7" max="7" width="15.125" style="33" customWidth="1"/>
    <col min="8" max="8" width="10.625" style="33" customWidth="1"/>
    <col min="9" max="16384" width="9" style="29"/>
  </cols>
  <sheetData>
    <row r="1" spans="1:1">
      <c r="A1" s="29" t="s">
        <v>0</v>
      </c>
    </row>
    <row r="2" s="29" customFormat="1" ht="53" customHeight="1" spans="1:8">
      <c r="A2" s="34" t="s">
        <v>1</v>
      </c>
      <c r="B2" s="34"/>
      <c r="C2" s="34"/>
      <c r="D2" s="34"/>
      <c r="E2" s="34"/>
      <c r="F2" s="34"/>
      <c r="G2" s="34"/>
      <c r="H2" s="34"/>
    </row>
    <row r="3" s="29" customFormat="1" ht="25" customHeight="1" spans="1:8">
      <c r="A3" s="34"/>
      <c r="B3" s="34"/>
      <c r="C3" s="34"/>
      <c r="D3" s="34"/>
      <c r="E3" s="34"/>
      <c r="F3" s="34"/>
      <c r="G3" s="35" t="s">
        <v>2</v>
      </c>
      <c r="H3" s="35"/>
    </row>
    <row r="4" s="30" customFormat="1" ht="27" customHeight="1" spans="1:8">
      <c r="A4" s="36" t="s">
        <v>3</v>
      </c>
      <c r="B4" s="37" t="s">
        <v>4</v>
      </c>
      <c r="C4" s="38" t="s">
        <v>5</v>
      </c>
      <c r="D4" s="39" t="s">
        <v>6</v>
      </c>
      <c r="E4" s="40" t="s">
        <v>7</v>
      </c>
      <c r="F4" s="40"/>
      <c r="G4" s="40"/>
      <c r="H4" s="41"/>
    </row>
    <row r="5" s="30" customFormat="1" ht="65" customHeight="1" spans="1:8">
      <c r="A5" s="36"/>
      <c r="B5" s="42"/>
      <c r="C5" s="43"/>
      <c r="D5" s="44"/>
      <c r="E5" s="45" t="s">
        <v>8</v>
      </c>
      <c r="F5" s="45" t="s">
        <v>9</v>
      </c>
      <c r="G5" s="45" t="s">
        <v>10</v>
      </c>
      <c r="H5" s="45" t="s">
        <v>11</v>
      </c>
    </row>
    <row r="6" s="31" customFormat="1" ht="38.1" customHeight="1" spans="1:8">
      <c r="A6" s="46" t="s">
        <v>12</v>
      </c>
      <c r="B6" s="47">
        <f>SUM(C6:D6)</f>
        <v>28</v>
      </c>
      <c r="C6" s="47"/>
      <c r="D6" s="48">
        <f>SUM(E6:H6)</f>
        <v>28</v>
      </c>
      <c r="E6" s="47"/>
      <c r="F6" s="47"/>
      <c r="G6" s="47"/>
      <c r="H6" s="49">
        <v>28</v>
      </c>
    </row>
    <row r="7" s="29" customFormat="1" ht="25" customHeight="1" spans="1:8">
      <c r="A7" s="46" t="s">
        <v>13</v>
      </c>
      <c r="B7" s="47">
        <f t="shared" ref="B7:B15" si="0">SUM(C7:D7)</f>
        <v>4</v>
      </c>
      <c r="C7" s="47"/>
      <c r="D7" s="48">
        <f t="shared" ref="D7:D15" si="1">SUM(E7:H7)</f>
        <v>4</v>
      </c>
      <c r="E7" s="47"/>
      <c r="F7" s="47"/>
      <c r="G7" s="50">
        <v>4</v>
      </c>
      <c r="H7" s="47"/>
    </row>
    <row r="8" s="29" customFormat="1" ht="25" customHeight="1" spans="1:8">
      <c r="A8" s="46" t="s">
        <v>14</v>
      </c>
      <c r="B8" s="47">
        <f t="shared" si="0"/>
        <v>2.99</v>
      </c>
      <c r="C8" s="47"/>
      <c r="D8" s="48">
        <f t="shared" si="1"/>
        <v>2.99</v>
      </c>
      <c r="E8" s="47"/>
      <c r="F8" s="47"/>
      <c r="G8" s="50">
        <v>2.99</v>
      </c>
      <c r="H8" s="47"/>
    </row>
    <row r="9" s="29" customFormat="1" ht="25" customHeight="1" spans="1:8">
      <c r="A9" s="46" t="s">
        <v>15</v>
      </c>
      <c r="B9" s="47">
        <f t="shared" si="0"/>
        <v>3</v>
      </c>
      <c r="C9" s="47"/>
      <c r="D9" s="48">
        <f t="shared" si="1"/>
        <v>3</v>
      </c>
      <c r="E9" s="47"/>
      <c r="F9" s="47"/>
      <c r="G9" s="50">
        <v>3</v>
      </c>
      <c r="H9" s="47"/>
    </row>
    <row r="10" s="29" customFormat="1" ht="25" customHeight="1" spans="1:8">
      <c r="A10" s="46" t="s">
        <v>16</v>
      </c>
      <c r="B10" s="47">
        <f t="shared" si="0"/>
        <v>8</v>
      </c>
      <c r="C10" s="47"/>
      <c r="D10" s="48">
        <f t="shared" si="1"/>
        <v>8</v>
      </c>
      <c r="E10" s="47"/>
      <c r="F10" s="47"/>
      <c r="G10" s="50">
        <v>8</v>
      </c>
      <c r="H10" s="47"/>
    </row>
    <row r="11" customFormat="1" ht="19" customHeight="1" spans="1:8">
      <c r="A11" s="46" t="s">
        <v>17</v>
      </c>
      <c r="B11" s="47">
        <f t="shared" si="0"/>
        <v>4.45</v>
      </c>
      <c r="C11" s="46"/>
      <c r="D11" s="48">
        <f t="shared" si="1"/>
        <v>4.45</v>
      </c>
      <c r="E11" s="46"/>
      <c r="F11" s="46"/>
      <c r="G11" s="46">
        <v>4.45</v>
      </c>
      <c r="H11" s="46"/>
    </row>
    <row r="12" ht="19" customHeight="1" spans="1:8">
      <c r="A12" s="46" t="s">
        <v>18</v>
      </c>
      <c r="B12" s="47">
        <f t="shared" si="0"/>
        <v>27.24</v>
      </c>
      <c r="C12" s="46"/>
      <c r="D12" s="48">
        <f t="shared" si="1"/>
        <v>27.24</v>
      </c>
      <c r="E12" s="46"/>
      <c r="F12" s="46"/>
      <c r="G12" s="46">
        <v>27.24</v>
      </c>
      <c r="H12" s="46"/>
    </row>
    <row r="13" ht="21" customHeight="1" spans="1:8">
      <c r="A13" s="46" t="s">
        <v>19</v>
      </c>
      <c r="B13" s="47">
        <f t="shared" si="0"/>
        <v>68</v>
      </c>
      <c r="C13" s="46"/>
      <c r="D13" s="48">
        <f t="shared" si="1"/>
        <v>68</v>
      </c>
      <c r="E13" s="46"/>
      <c r="F13" s="46"/>
      <c r="G13" s="46">
        <v>41</v>
      </c>
      <c r="H13" s="46">
        <v>27</v>
      </c>
    </row>
    <row r="14" ht="32" customHeight="1" spans="1:8">
      <c r="A14" s="46" t="s">
        <v>20</v>
      </c>
      <c r="B14" s="47">
        <f t="shared" si="0"/>
        <v>28.6</v>
      </c>
      <c r="C14" s="46"/>
      <c r="D14" s="48">
        <f t="shared" si="1"/>
        <v>28.6</v>
      </c>
      <c r="E14" s="46"/>
      <c r="F14" s="46"/>
      <c r="G14" s="46">
        <v>14.6</v>
      </c>
      <c r="H14" s="46">
        <v>14</v>
      </c>
    </row>
    <row r="15" s="32" customFormat="1" ht="25" customHeight="1" spans="1:8">
      <c r="A15" s="46" t="s">
        <v>21</v>
      </c>
      <c r="B15" s="47">
        <f t="shared" si="0"/>
        <v>18</v>
      </c>
      <c r="C15" s="47"/>
      <c r="D15" s="48">
        <f t="shared" si="1"/>
        <v>18</v>
      </c>
      <c r="E15" s="47"/>
      <c r="F15" s="47"/>
      <c r="G15" s="47">
        <v>18</v>
      </c>
      <c r="H15" s="47"/>
    </row>
    <row r="16" s="32" customFormat="1" ht="25" customHeight="1" spans="1:8">
      <c r="A16" s="36" t="s">
        <v>22</v>
      </c>
      <c r="B16" s="47">
        <f>C16+D16</f>
        <v>192.28</v>
      </c>
      <c r="C16" s="36">
        <f>SUM(C6:C15)</f>
        <v>0</v>
      </c>
      <c r="D16" s="51">
        <f>SUM(D6:D15)</f>
        <v>192.28</v>
      </c>
      <c r="E16" s="36">
        <f>SUM(E6:E14)</f>
        <v>0</v>
      </c>
      <c r="F16" s="36">
        <f>SUM(F6:F14)</f>
        <v>0</v>
      </c>
      <c r="G16" s="36">
        <f>SUM(G6:G15)</f>
        <v>123.28</v>
      </c>
      <c r="H16" s="36">
        <f>SUM(H6:H14)</f>
        <v>69</v>
      </c>
    </row>
  </sheetData>
  <mergeCells count="7">
    <mergeCell ref="A2:H2"/>
    <mergeCell ref="G3:H3"/>
    <mergeCell ref="E4:H4"/>
    <mergeCell ref="A4:A5"/>
    <mergeCell ref="B4:B5"/>
    <mergeCell ref="C4:C5"/>
    <mergeCell ref="D4:D5"/>
  </mergeCells>
  <pageMargins left="0.751388888888889" right="0.751388888888889" top="1" bottom="1" header="0.5" footer="0.5"/>
  <pageSetup paperSize="9" scale="9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3" workbookViewId="0">
      <selection activeCell="K22" sqref="K22"/>
    </sheetView>
  </sheetViews>
  <sheetFormatPr defaultColWidth="9" defaultRowHeight="13.5" outlineLevelCol="4"/>
  <cols>
    <col min="1" max="1" width="4.875" customWidth="1"/>
    <col min="3" max="3" width="14.625" customWidth="1"/>
    <col min="4" max="4" width="37" customWidth="1"/>
    <col min="5" max="5" width="41.25" customWidth="1"/>
  </cols>
  <sheetData>
    <row r="1" ht="30" customHeight="1" spans="1:5">
      <c r="A1" s="1" t="s">
        <v>23</v>
      </c>
      <c r="B1" s="1"/>
      <c r="C1" s="1"/>
      <c r="D1" s="1"/>
      <c r="E1" s="1"/>
    </row>
    <row r="2" ht="19.5" spans="1:5">
      <c r="A2" s="2" t="s">
        <v>24</v>
      </c>
      <c r="B2" s="2"/>
      <c r="C2" s="2"/>
      <c r="D2" s="2"/>
      <c r="E2" s="2"/>
    </row>
    <row r="3" spans="1:5">
      <c r="A3" s="3"/>
      <c r="B3" s="3"/>
      <c r="C3" s="3"/>
      <c r="D3" s="3"/>
      <c r="E3" s="3"/>
    </row>
    <row r="4" ht="30" customHeight="1" spans="1:5">
      <c r="A4" s="4" t="s">
        <v>25</v>
      </c>
      <c r="B4" s="4"/>
      <c r="C4" s="4" t="s">
        <v>26</v>
      </c>
      <c r="D4" s="4"/>
      <c r="E4" s="4"/>
    </row>
    <row r="5" ht="28" customHeight="1" spans="1:5">
      <c r="A5" s="4" t="s">
        <v>27</v>
      </c>
      <c r="B5" s="4"/>
      <c r="C5" s="4" t="s">
        <v>28</v>
      </c>
      <c r="D5" s="4"/>
      <c r="E5" s="4"/>
    </row>
    <row r="6" ht="27" customHeight="1" spans="1:5">
      <c r="A6" s="4" t="s">
        <v>29</v>
      </c>
      <c r="B6" s="4"/>
      <c r="C6" s="5" t="s">
        <v>30</v>
      </c>
      <c r="D6" s="4" t="s">
        <v>31</v>
      </c>
      <c r="E6" s="4"/>
    </row>
    <row r="7" ht="30" customHeight="1" spans="1:5">
      <c r="A7" s="6" t="s">
        <v>32</v>
      </c>
      <c r="B7" s="7"/>
      <c r="C7" s="8" t="s">
        <v>33</v>
      </c>
      <c r="D7" s="9"/>
      <c r="E7" s="10"/>
    </row>
    <row r="8" ht="32" customHeight="1" spans="1:5">
      <c r="A8" s="11"/>
      <c r="B8" s="12"/>
      <c r="C8" s="5" t="s">
        <v>34</v>
      </c>
      <c r="D8" s="13"/>
      <c r="E8" s="14"/>
    </row>
    <row r="9" ht="27" customHeight="1" spans="1:5">
      <c r="A9" s="15"/>
      <c r="B9" s="16"/>
      <c r="C9" s="5" t="s">
        <v>35</v>
      </c>
      <c r="D9" s="13"/>
      <c r="E9" s="14"/>
    </row>
    <row r="10" ht="169" customHeight="1" spans="1:5">
      <c r="A10" s="4" t="s">
        <v>36</v>
      </c>
      <c r="B10" s="4"/>
      <c r="C10" s="17" t="s">
        <v>37</v>
      </c>
      <c r="D10" s="17"/>
      <c r="E10" s="17"/>
    </row>
    <row r="11" ht="30" spans="1:5">
      <c r="A11" s="18" t="s">
        <v>38</v>
      </c>
      <c r="B11" s="19" t="s">
        <v>39</v>
      </c>
      <c r="C11" s="4" t="s">
        <v>40</v>
      </c>
      <c r="D11" s="4" t="s">
        <v>41</v>
      </c>
      <c r="E11" s="4" t="s">
        <v>42</v>
      </c>
    </row>
    <row r="12" ht="37" customHeight="1" spans="1:5">
      <c r="A12" s="18"/>
      <c r="B12" s="4" t="s">
        <v>43</v>
      </c>
      <c r="C12" s="20" t="s">
        <v>44</v>
      </c>
      <c r="D12" s="19" t="s">
        <v>45</v>
      </c>
      <c r="E12" s="21" t="s">
        <v>46</v>
      </c>
    </row>
    <row r="13" ht="54" customHeight="1" spans="1:5">
      <c r="A13" s="18"/>
      <c r="B13" s="4"/>
      <c r="C13" s="22"/>
      <c r="D13" s="19" t="s">
        <v>47</v>
      </c>
      <c r="E13" s="23" t="s">
        <v>48</v>
      </c>
    </row>
    <row r="14" ht="54" customHeight="1" spans="1:5">
      <c r="A14" s="18"/>
      <c r="B14" s="4"/>
      <c r="C14" s="22"/>
      <c r="D14" s="19" t="s">
        <v>49</v>
      </c>
      <c r="E14" s="24">
        <v>1</v>
      </c>
    </row>
    <row r="15" ht="54" customHeight="1" spans="1:5">
      <c r="A15" s="18"/>
      <c r="B15" s="4"/>
      <c r="C15" s="25"/>
      <c r="D15" s="19" t="s">
        <v>50</v>
      </c>
      <c r="E15" s="24" t="s">
        <v>51</v>
      </c>
    </row>
    <row r="16" ht="72" customHeight="1" spans="1:5">
      <c r="A16" s="18"/>
      <c r="B16" s="4"/>
      <c r="C16" s="4" t="s">
        <v>52</v>
      </c>
      <c r="D16" s="19" t="s">
        <v>53</v>
      </c>
      <c r="E16" s="24" t="s">
        <v>54</v>
      </c>
    </row>
    <row r="17" ht="33" customHeight="1" spans="1:5">
      <c r="A17" s="18"/>
      <c r="B17" s="4"/>
      <c r="C17" s="4"/>
      <c r="D17" s="19" t="s">
        <v>55</v>
      </c>
      <c r="E17" s="21" t="s">
        <v>56</v>
      </c>
    </row>
    <row r="18" ht="40" customHeight="1" spans="1:5">
      <c r="A18" s="18"/>
      <c r="B18" s="4"/>
      <c r="C18" s="4"/>
      <c r="D18" s="19" t="s">
        <v>57</v>
      </c>
      <c r="E18" s="24">
        <v>1</v>
      </c>
    </row>
    <row r="19" ht="42" customHeight="1" spans="1:5">
      <c r="A19" s="18"/>
      <c r="B19" s="4"/>
      <c r="C19" s="4" t="s">
        <v>58</v>
      </c>
      <c r="D19" s="19" t="s">
        <v>59</v>
      </c>
      <c r="E19" s="21" t="s">
        <v>60</v>
      </c>
    </row>
    <row r="20" ht="39" customHeight="1" spans="1:5">
      <c r="A20" s="18"/>
      <c r="B20" s="4"/>
      <c r="C20" s="4"/>
      <c r="D20" s="19" t="s">
        <v>61</v>
      </c>
      <c r="E20" s="24">
        <v>1</v>
      </c>
    </row>
    <row r="21" ht="48" customHeight="1" spans="1:5">
      <c r="A21" s="18"/>
      <c r="B21" s="4" t="s">
        <v>62</v>
      </c>
      <c r="C21" s="26" t="s">
        <v>63</v>
      </c>
      <c r="D21" s="19" t="s">
        <v>64</v>
      </c>
      <c r="E21" s="19" t="s">
        <v>65</v>
      </c>
    </row>
    <row r="22" ht="34" customHeight="1" spans="1:5">
      <c r="A22" s="18"/>
      <c r="B22" s="4"/>
      <c r="C22" s="27"/>
      <c r="D22" s="19" t="s">
        <v>66</v>
      </c>
      <c r="E22" s="19" t="s">
        <v>67</v>
      </c>
    </row>
    <row r="23" ht="38" customHeight="1" spans="1:5">
      <c r="A23" s="18"/>
      <c r="B23" s="4"/>
      <c r="C23" s="27"/>
      <c r="D23" s="19" t="s">
        <v>68</v>
      </c>
      <c r="E23" s="19" t="s">
        <v>67</v>
      </c>
    </row>
    <row r="24" ht="38" customHeight="1" spans="1:5">
      <c r="A24" s="18"/>
      <c r="B24" s="4"/>
      <c r="C24" s="27"/>
      <c r="D24" s="19" t="s">
        <v>69</v>
      </c>
      <c r="E24" s="19" t="s">
        <v>67</v>
      </c>
    </row>
    <row r="25" ht="38" customHeight="1" spans="1:5">
      <c r="A25" s="18"/>
      <c r="B25" s="4"/>
      <c r="C25" s="28"/>
      <c r="D25" s="19" t="s">
        <v>70</v>
      </c>
      <c r="E25" s="19" t="s">
        <v>67</v>
      </c>
    </row>
    <row r="26" ht="55" customHeight="1" spans="1:5">
      <c r="A26" s="18"/>
      <c r="B26" s="4"/>
      <c r="C26" s="19" t="s">
        <v>71</v>
      </c>
      <c r="D26" s="19" t="s">
        <v>72</v>
      </c>
      <c r="E26" s="19" t="s">
        <v>67</v>
      </c>
    </row>
    <row r="27" ht="68" customHeight="1" spans="1:5">
      <c r="A27" s="18"/>
      <c r="B27" s="19" t="s">
        <v>73</v>
      </c>
      <c r="C27" s="19" t="s">
        <v>74</v>
      </c>
      <c r="D27" s="19" t="s">
        <v>75</v>
      </c>
      <c r="E27" s="24" t="s">
        <v>54</v>
      </c>
    </row>
  </sheetData>
  <mergeCells count="21">
    <mergeCell ref="A1:E1"/>
    <mergeCell ref="A2:E2"/>
    <mergeCell ref="A4:B4"/>
    <mergeCell ref="C4:E4"/>
    <mergeCell ref="A5:B5"/>
    <mergeCell ref="C5:E5"/>
    <mergeCell ref="A6:B6"/>
    <mergeCell ref="D6:E6"/>
    <mergeCell ref="C7:E7"/>
    <mergeCell ref="C8:E8"/>
    <mergeCell ref="C9:E9"/>
    <mergeCell ref="A10:B10"/>
    <mergeCell ref="C10:E10"/>
    <mergeCell ref="A11:A27"/>
    <mergeCell ref="B12:B20"/>
    <mergeCell ref="B21:B26"/>
    <mergeCell ref="C12:C15"/>
    <mergeCell ref="C16:C18"/>
    <mergeCell ref="C19:C20"/>
    <mergeCell ref="C21:C25"/>
    <mergeCell ref="A7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分配总表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刘有娣</dc:creator>
  <cp:lastModifiedBy>有DD</cp:lastModifiedBy>
  <dcterms:created xsi:type="dcterms:W3CDTF">2021-09-13T03:08:00Z</dcterms:created>
  <dcterms:modified xsi:type="dcterms:W3CDTF">2026-06-29T10:10:40Z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FF85FAC0A08F4B6E92B72BCFC5C8E6E7</vt:lpwstr>
  </property>
  <property fmtid="{D5CDD505-2E9C-101B-9397-08002B2CF9AE}" pid="3" name="KSOProductBuildVer">
    <vt:lpwstr>2052-12.1.0.17827</vt:lpwstr>
  </property>
</Properties>
</file>