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项目费用明细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<sst xmlns="http://schemas.openxmlformats.org/spreadsheetml/2006/main" count="77" uniqueCount="43">
  <si>
    <t>附件：2026年湛江市“安全生产月”“安全宣传五进”活动明细</t>
  </si>
  <si>
    <t>2026年安全生产月启动日活动预算清单</t>
  </si>
  <si>
    <t>序号</t>
  </si>
  <si>
    <t>内容</t>
  </si>
  <si>
    <t>规格</t>
  </si>
  <si>
    <t>单位</t>
  </si>
  <si>
    <t>数量</t>
  </si>
  <si>
    <t>预算单价（元）</t>
  </si>
  <si>
    <t>预算金额（元）</t>
  </si>
  <si>
    <t>备注</t>
  </si>
  <si>
    <t>大门口安全生产月条幅</t>
  </si>
  <si>
    <t>20X1.2m（含高空安装）</t>
  </si>
  <si>
    <t>条</t>
  </si>
  <si>
    <t>局大门口牌坊顶部悬挂</t>
  </si>
  <si>
    <t>条幅</t>
  </si>
  <si>
    <t>10X0.7m</t>
  </si>
  <si>
    <t>局大门口两侧围栏悬挂</t>
  </si>
  <si>
    <t>巡游宣传车</t>
  </si>
  <si>
    <t>带电子屏、广播</t>
  </si>
  <si>
    <t>辆</t>
  </si>
  <si>
    <t>分别绕行人民大道、海滨大道、椹川大道</t>
  </si>
  <si>
    <t>以上价格：含税</t>
  </si>
  <si>
    <t>合计（元）</t>
  </si>
  <si>
    <t>2026年开展安全宣传咨询日活动活动预算清单</t>
  </si>
  <si>
    <t>规格m</t>
  </si>
  <si>
    <t>横屏宣传展板制作</t>
  </si>
  <si>
    <t>1.8X1.2m</t>
  </si>
  <si>
    <t>块</t>
  </si>
  <si>
    <t>展位制作服务</t>
  </si>
  <si>
    <t>3X3m</t>
  </si>
  <si>
    <t>个</t>
  </si>
  <si>
    <t>含帐篷、展位标牌、条幅及租用的桌椅、桌布等</t>
  </si>
  <si>
    <t>竖屏展板制作</t>
  </si>
  <si>
    <t>60X90cm</t>
  </si>
  <si>
    <t>主题背景板制作</t>
  </si>
  <si>
    <t>6X3m</t>
  </si>
  <si>
    <t>宣传手册</t>
  </si>
  <si>
    <t>本</t>
  </si>
  <si>
    <t>现场宣传用小礼品</t>
  </si>
  <si>
    <t>份</t>
  </si>
  <si>
    <t>2026年开展安全宣传进农村暨森林防灭火宣传活动</t>
  </si>
  <si>
    <t>抽奖轮盘制作</t>
  </si>
  <si>
    <t>总合计费用（含税）：40700元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</si>
</sst>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176" fontId="4" fillId="2" borderId="1" xfId="50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77" fontId="4" fillId="2" borderId="1" xfId="50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justify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177" fontId="6" fillId="0" borderId="1" xfId="51" applyNumberFormat="1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zoomScale="160" zoomScaleNormal="160" topLeftCell="A9" workbookViewId="0">
      <selection activeCell="F19" sqref="F19"/>
    </sheetView>
  </sheetViews>
  <sheetFormatPr defaultColWidth="9" defaultRowHeight="12.75" outlineLevelCol="7"/>
  <cols>
    <col min="1" max="1" width="4.925" style="1" customWidth="1"/>
    <col min="2" max="2" width="19.0666666666667" style="1" customWidth="1"/>
    <col min="3" max="3" width="20.5416666666667" style="1" customWidth="1"/>
    <col min="4" max="4" width="6.75" style="1" customWidth="1"/>
    <col min="5" max="5" width="6.325" style="1" customWidth="1"/>
    <col min="6" max="6" width="8.44166666666667" style="1" customWidth="1"/>
    <col min="7" max="7" width="9.05" style="1" customWidth="1"/>
    <col min="8" max="8" width="16.95" style="1" customWidth="1"/>
    <col min="9" max="16384" width="9" style="1"/>
  </cols>
  <sheetData>
    <row r="1" s="1" customFormat="1" ht="5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0" customHeight="1" spans="1:8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14" t="s">
        <v>8</v>
      </c>
      <c r="H3" s="5" t="s">
        <v>9</v>
      </c>
    </row>
    <row r="4" s="1" customFormat="1" spans="1:8">
      <c r="A4" s="6">
        <v>1</v>
      </c>
      <c r="B4" s="7" t="s">
        <v>10</v>
      </c>
      <c r="C4" s="7" t="s">
        <v>11</v>
      </c>
      <c r="D4" s="7" t="s">
        <v>12</v>
      </c>
      <c r="E4" s="7">
        <v>1</v>
      </c>
      <c r="F4" s="7">
        <v>3000</v>
      </c>
      <c r="G4" s="15">
        <f t="shared" ref="G4:G6" si="0">E4*F4</f>
        <v>3000</v>
      </c>
      <c r="H4" s="16" t="s">
        <v>13</v>
      </c>
    </row>
    <row r="5" s="1" customFormat="1" spans="1:8">
      <c r="A5" s="6">
        <v>2</v>
      </c>
      <c r="B5" s="7" t="s">
        <v>14</v>
      </c>
      <c r="C5" s="7" t="s">
        <v>15</v>
      </c>
      <c r="D5" s="7" t="s">
        <v>12</v>
      </c>
      <c r="E5" s="7">
        <v>4</v>
      </c>
      <c r="F5" s="7">
        <v>100</v>
      </c>
      <c r="G5" s="15">
        <f t="shared" si="0"/>
        <v>400</v>
      </c>
      <c r="H5" s="17" t="s">
        <v>16</v>
      </c>
    </row>
    <row r="6" s="1" customFormat="1" ht="21" spans="1:8">
      <c r="A6" s="6">
        <v>3</v>
      </c>
      <c r="B6" s="7" t="s">
        <v>17</v>
      </c>
      <c r="C6" s="7" t="s">
        <v>18</v>
      </c>
      <c r="D6" s="7" t="s">
        <v>19</v>
      </c>
      <c r="E6" s="7">
        <v>3</v>
      </c>
      <c r="F6" s="7">
        <v>2200</v>
      </c>
      <c r="G6" s="15">
        <f t="shared" si="0"/>
        <v>6600</v>
      </c>
      <c r="H6" s="18" t="s">
        <v>20</v>
      </c>
    </row>
    <row r="7" s="1" customFormat="1" ht="25.5" spans="1:8">
      <c r="A7" s="8"/>
      <c r="B7" s="9"/>
      <c r="C7" s="9" t="s">
        <v>21</v>
      </c>
      <c r="D7" s="9"/>
      <c r="E7" s="9"/>
      <c r="F7" s="9" t="s">
        <v>22</v>
      </c>
      <c r="G7" s="19">
        <f>SUM(G4:G6)</f>
        <v>10000</v>
      </c>
      <c r="H7" s="19"/>
    </row>
    <row r="8" ht="28" customHeight="1" spans="1:8">
      <c r="A8" s="10" t="s">
        <v>23</v>
      </c>
      <c r="B8" s="11"/>
      <c r="C8" s="11"/>
      <c r="D8" s="11"/>
      <c r="E8" s="11"/>
      <c r="F8" s="11"/>
      <c r="G8" s="11"/>
      <c r="H8" s="20"/>
    </row>
    <row r="9" ht="30" customHeight="1" spans="1:8">
      <c r="A9" s="4" t="s">
        <v>2</v>
      </c>
      <c r="B9" s="5" t="s">
        <v>3</v>
      </c>
      <c r="C9" s="5" t="s">
        <v>24</v>
      </c>
      <c r="D9" s="5" t="s">
        <v>5</v>
      </c>
      <c r="E9" s="5" t="s">
        <v>6</v>
      </c>
      <c r="F9" s="5" t="s">
        <v>7</v>
      </c>
      <c r="G9" s="14" t="s">
        <v>8</v>
      </c>
      <c r="H9" s="5" t="s">
        <v>9</v>
      </c>
    </row>
    <row r="10" spans="1:8">
      <c r="A10" s="6">
        <v>1</v>
      </c>
      <c r="B10" s="7" t="s">
        <v>25</v>
      </c>
      <c r="C10" s="7" t="s">
        <v>26</v>
      </c>
      <c r="D10" s="7" t="s">
        <v>27</v>
      </c>
      <c r="E10" s="7">
        <v>12</v>
      </c>
      <c r="F10" s="7">
        <v>300</v>
      </c>
      <c r="G10" s="21">
        <f t="shared" ref="G10:G15" si="1">F10*E10</f>
        <v>3600</v>
      </c>
      <c r="H10" s="15"/>
    </row>
    <row r="11" ht="36" spans="1:8">
      <c r="A11" s="6">
        <v>2</v>
      </c>
      <c r="B11" s="7" t="s">
        <v>28</v>
      </c>
      <c r="C11" s="7" t="s">
        <v>29</v>
      </c>
      <c r="D11" s="7" t="s">
        <v>30</v>
      </c>
      <c r="E11" s="7">
        <v>30</v>
      </c>
      <c r="F11" s="7">
        <v>220</v>
      </c>
      <c r="G11" s="21">
        <f t="shared" si="1"/>
        <v>6600</v>
      </c>
      <c r="H11" s="22" t="s">
        <v>31</v>
      </c>
    </row>
    <row r="12" spans="1:8">
      <c r="A12" s="6">
        <v>3</v>
      </c>
      <c r="B12" s="7" t="s">
        <v>32</v>
      </c>
      <c r="C12" s="7" t="s">
        <v>33</v>
      </c>
      <c r="D12" s="7" t="s">
        <v>27</v>
      </c>
      <c r="E12" s="7">
        <v>40</v>
      </c>
      <c r="F12" s="7">
        <v>50</v>
      </c>
      <c r="G12" s="21">
        <f t="shared" si="1"/>
        <v>2000</v>
      </c>
      <c r="H12" s="15"/>
    </row>
    <row r="13" spans="1:8">
      <c r="A13" s="6">
        <v>4</v>
      </c>
      <c r="B13" s="7" t="s">
        <v>34</v>
      </c>
      <c r="C13" s="7" t="s">
        <v>35</v>
      </c>
      <c r="D13" s="7" t="s">
        <v>27</v>
      </c>
      <c r="E13" s="7">
        <v>1</v>
      </c>
      <c r="F13" s="7">
        <v>3000</v>
      </c>
      <c r="G13" s="21">
        <f t="shared" si="1"/>
        <v>3000</v>
      </c>
      <c r="H13" s="15"/>
    </row>
    <row r="14" spans="1:8">
      <c r="A14" s="6">
        <v>5</v>
      </c>
      <c r="B14" s="12" t="s">
        <v>36</v>
      </c>
      <c r="C14" s="12"/>
      <c r="D14" s="12" t="s">
        <v>37</v>
      </c>
      <c r="E14" s="12">
        <v>200</v>
      </c>
      <c r="F14" s="12">
        <v>20</v>
      </c>
      <c r="G14" s="21">
        <f t="shared" si="1"/>
        <v>4000</v>
      </c>
      <c r="H14" s="23"/>
    </row>
    <row r="15" spans="1:8">
      <c r="A15" s="6">
        <v>6</v>
      </c>
      <c r="B15" s="6" t="s">
        <v>38</v>
      </c>
      <c r="C15" s="12"/>
      <c r="D15" s="12" t="s">
        <v>39</v>
      </c>
      <c r="E15" s="12">
        <v>100</v>
      </c>
      <c r="F15" s="12">
        <v>10</v>
      </c>
      <c r="G15" s="21">
        <f t="shared" si="1"/>
        <v>1000</v>
      </c>
      <c r="H15" s="23"/>
    </row>
    <row r="16" ht="25.5" spans="1:8">
      <c r="A16" s="9"/>
      <c r="B16" s="9"/>
      <c r="C16" s="9" t="s">
        <v>21</v>
      </c>
      <c r="D16" s="9"/>
      <c r="E16" s="9"/>
      <c r="F16" s="9" t="s">
        <v>22</v>
      </c>
      <c r="G16" s="19">
        <f>SUM(G10:G15)</f>
        <v>20200</v>
      </c>
      <c r="H16" s="19"/>
    </row>
    <row r="17" ht="25" customHeight="1" spans="1:8">
      <c r="A17" s="10" t="s">
        <v>40</v>
      </c>
      <c r="B17" s="11"/>
      <c r="C17" s="11"/>
      <c r="D17" s="11"/>
      <c r="E17" s="11"/>
      <c r="F17" s="11"/>
      <c r="G17" s="11"/>
      <c r="H17" s="20"/>
    </row>
    <row r="18" ht="30" customHeight="1" spans="1:8">
      <c r="A18" s="4" t="s">
        <v>2</v>
      </c>
      <c r="B18" s="5" t="s">
        <v>3</v>
      </c>
      <c r="C18" s="5" t="s">
        <v>24</v>
      </c>
      <c r="D18" s="5" t="s">
        <v>5</v>
      </c>
      <c r="E18" s="5" t="s">
        <v>6</v>
      </c>
      <c r="F18" s="5" t="s">
        <v>7</v>
      </c>
      <c r="G18" s="14" t="s">
        <v>8</v>
      </c>
      <c r="H18" s="5" t="s">
        <v>9</v>
      </c>
    </row>
    <row r="19" ht="36" spans="1:8">
      <c r="A19" s="6">
        <v>1</v>
      </c>
      <c r="B19" s="7" t="s">
        <v>28</v>
      </c>
      <c r="C19" s="7" t="s">
        <v>29</v>
      </c>
      <c r="D19" s="7" t="s">
        <v>30</v>
      </c>
      <c r="E19" s="7">
        <v>20</v>
      </c>
      <c r="F19" s="7">
        <v>220</v>
      </c>
      <c r="G19" s="21">
        <f t="shared" ref="G19:G23" si="2">F19*E19</f>
        <v>4400</v>
      </c>
      <c r="H19" s="22" t="s">
        <v>31</v>
      </c>
    </row>
    <row r="20" spans="1:8">
      <c r="A20" s="6">
        <v>2</v>
      </c>
      <c r="B20" s="12" t="s">
        <v>36</v>
      </c>
      <c r="C20" s="12"/>
      <c r="D20" s="12" t="s">
        <v>37</v>
      </c>
      <c r="E20" s="12">
        <v>200</v>
      </c>
      <c r="F20" s="12">
        <v>20</v>
      </c>
      <c r="G20" s="21">
        <f t="shared" si="2"/>
        <v>4000</v>
      </c>
      <c r="H20" s="23"/>
    </row>
    <row r="21" spans="1:8">
      <c r="A21" s="6">
        <v>3</v>
      </c>
      <c r="B21" s="6" t="s">
        <v>38</v>
      </c>
      <c r="C21" s="6"/>
      <c r="D21" s="6" t="s">
        <v>39</v>
      </c>
      <c r="E21" s="6">
        <v>100</v>
      </c>
      <c r="F21" s="6">
        <v>10</v>
      </c>
      <c r="G21" s="21">
        <f>E21*F21</f>
        <v>1000</v>
      </c>
      <c r="H21" s="6"/>
    </row>
    <row r="22" spans="1:8">
      <c r="A22" s="6">
        <v>4</v>
      </c>
      <c r="B22" s="7" t="s">
        <v>14</v>
      </c>
      <c r="C22" s="7" t="s">
        <v>15</v>
      </c>
      <c r="D22" s="7" t="s">
        <v>12</v>
      </c>
      <c r="E22" s="7">
        <v>6</v>
      </c>
      <c r="F22" s="7">
        <v>100</v>
      </c>
      <c r="G22" s="15">
        <f>E22*F22</f>
        <v>600</v>
      </c>
      <c r="H22" s="15"/>
    </row>
    <row r="23" spans="1:8">
      <c r="A23" s="6">
        <v>5</v>
      </c>
      <c r="B23" s="12" t="s">
        <v>41</v>
      </c>
      <c r="C23" s="12"/>
      <c r="D23" s="12" t="s">
        <v>30</v>
      </c>
      <c r="E23" s="12">
        <v>1</v>
      </c>
      <c r="F23" s="12">
        <v>500</v>
      </c>
      <c r="G23" s="21">
        <f t="shared" si="2"/>
        <v>500</v>
      </c>
      <c r="H23" s="23"/>
    </row>
    <row r="24" ht="25.5" spans="1:8">
      <c r="A24" s="9"/>
      <c r="B24" s="9"/>
      <c r="C24" s="9" t="s">
        <v>21</v>
      </c>
      <c r="D24" s="9"/>
      <c r="E24" s="9"/>
      <c r="F24" s="9" t="s">
        <v>22</v>
      </c>
      <c r="G24" s="19">
        <f>SUM(G19:G23)</f>
        <v>10500</v>
      </c>
      <c r="H24" s="19"/>
    </row>
    <row r="25" ht="17" customHeight="1" spans="1:8">
      <c r="A25" s="13" t="s">
        <v>42</v>
      </c>
      <c r="B25" s="13"/>
      <c r="C25" s="13"/>
      <c r="D25" s="13"/>
      <c r="E25" s="13"/>
      <c r="F25" s="13"/>
      <c r="G25" s="13"/>
      <c r="H25" s="13"/>
    </row>
  </sheetData>
  <mergeCells count="13">
    <mergeCell ref="A1:H1"/>
    <mergeCell ref="A2:H2"/>
    <mergeCell ref="C7:E7"/>
    <mergeCell ref="G7:H7"/>
    <mergeCell ref="A8:H8"/>
    <mergeCell ref="A16:B16"/>
    <mergeCell ref="C16:E16"/>
    <mergeCell ref="G16:H16"/>
    <mergeCell ref="A17:H17"/>
    <mergeCell ref="A24:B24"/>
    <mergeCell ref="C24:E24"/>
    <mergeCell ref="G24:H24"/>
    <mergeCell ref="A25:H25"/>
  </mergeCells>
  <pageMargins left="0.751388888888889" right="0.751388888888889" top="0.550694444444444" bottom="0.354166666666667" header="0.5" footer="0.5"/>
  <pageSetup paperSize="9" scale="9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项目费用明细表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杨策源</cp:lastModifiedBy>
  <dcterms:created xsi:type="dcterms:W3CDTF">2023-03-26T19:22:00Z</dcterms:created>
  <dcterms:modified xsi:type="dcterms:W3CDTF">2026-05-09T16:59:22Z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DEE01D4C716445A1AD2ACA69C6C91732_13</vt:lpwstr>
  </property>
  <property fmtid="{D5CDD505-2E9C-101B-9397-08002B2CF9AE}" pid="3" name="KSOProductBuildVer">
    <vt:lpwstr>2052-12.8.2.1119</vt:lpwstr>
  </property>
</Properties>
</file>