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595"/>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<sst xmlns="http://schemas.openxmlformats.org/spreadsheetml/2006/main" count="148" uniqueCount="101">
  <si>
    <t>2025年秋季湛江市教育局直属五校联合面向全国公开招聘教职员拟聘用人员（第一批）名单</t>
  </si>
  <si>
    <t>序号</t>
  </si>
  <si>
    <t>招聘单位</t>
  </si>
  <si>
    <t>岗位名称</t>
  </si>
  <si>
    <t>岗位代码</t>
  </si>
  <si>
    <t>准考证号</t>
  </si>
  <si>
    <t>姓名</t>
  </si>
  <si>
    <t>性别</t>
  </si>
  <si>
    <t>出生
年月</t>
  </si>
  <si>
    <t>毕业院校
及专业</t>
  </si>
  <si>
    <t>学历
学位</t>
  </si>
  <si>
    <t>笔试
成绩</t>
  </si>
  <si>
    <t>面试
成绩</t>
  </si>
  <si>
    <t>综合
成绩</t>
  </si>
  <si>
    <t>名次</t>
  </si>
  <si>
    <t>体检
结果</t>
  </si>
  <si>
    <t>考察
结果</t>
  </si>
  <si>
    <t>备注</t>
  </si>
  <si>
    <t>湛江市爱周高级中学</t>
  </si>
  <si>
    <t>化学教师</t>
  </si>
  <si>
    <t>C20250107</t>
  </si>
  <si>
    <t>202510002063</t>
  </si>
  <si>
    <t>陈*伟</t>
  </si>
  <si>
    <t>男</t>
  </si>
  <si>
    <t>华南师范大学
化学（师范）</t>
  </si>
  <si>
    <t>本科
学士</t>
  </si>
  <si>
    <t>87.98</t>
  </si>
  <si>
    <t>81.60</t>
  </si>
  <si>
    <t>84.15</t>
  </si>
  <si>
    <t>1</t>
  </si>
  <si>
    <t>合格</t>
  </si>
  <si>
    <t>体育教师</t>
  </si>
  <si>
    <t>C20250108</t>
  </si>
  <si>
    <t>202510006001</t>
  </si>
  <si>
    <t>陈*漪</t>
  </si>
  <si>
    <t>广州体育学院
运动训练</t>
  </si>
  <si>
    <t>65.88</t>
  </si>
  <si>
    <t>85.60</t>
  </si>
  <si>
    <t>77.71</t>
  </si>
  <si>
    <t>数学教师</t>
  </si>
  <si>
    <t>D20250103</t>
  </si>
  <si>
    <t>202520005047</t>
  </si>
  <si>
    <t>薄*威</t>
  </si>
  <si>
    <t>贵州大学
统计学</t>
  </si>
  <si>
    <t>65.71</t>
  </si>
  <si>
    <t>75.24</t>
  </si>
  <si>
    <t>2</t>
  </si>
  <si>
    <t>202520005043</t>
  </si>
  <si>
    <t>陆*宽</t>
  </si>
  <si>
    <t>女</t>
  </si>
  <si>
    <t>2003.10</t>
  </si>
  <si>
    <t>岭南师范学院
数学与应用数学</t>
  </si>
  <si>
    <t>74.95</t>
  </si>
  <si>
    <t>74.30</t>
  </si>
  <si>
    <t>74.56</t>
  </si>
  <si>
    <t>4</t>
  </si>
  <si>
    <t>递补</t>
  </si>
  <si>
    <t>历史教师</t>
  </si>
  <si>
    <t>D20250106</t>
  </si>
  <si>
    <t>202520002023</t>
  </si>
  <si>
    <t>曹*尹</t>
  </si>
  <si>
    <t>北京师范大学
历史学</t>
  </si>
  <si>
    <t>70.29</t>
  </si>
  <si>
    <t>82.20</t>
  </si>
  <si>
    <t>77.44</t>
  </si>
  <si>
    <t>湛江市特殊教育学校</t>
  </si>
  <si>
    <t>启智教师</t>
  </si>
  <si>
    <t>C20250401</t>
  </si>
  <si>
    <t>202510003008</t>
  </si>
  <si>
    <t>赖*琴</t>
  </si>
  <si>
    <t>南京特殊教育师范学院 
特殊教育</t>
  </si>
  <si>
    <t>82.00</t>
  </si>
  <si>
    <t>85.37</t>
  </si>
  <si>
    <t>心理健康教师</t>
  </si>
  <si>
    <t>C20250406</t>
  </si>
  <si>
    <t>202510008022</t>
  </si>
  <si>
    <t>沈*滨</t>
  </si>
  <si>
    <t>2000.10</t>
  </si>
  <si>
    <t>乌兰巴托额尔德木大学
心理学</t>
  </si>
  <si>
    <t>研究生
硕士</t>
  </si>
  <si>
    <t>78.82</t>
  </si>
  <si>
    <t>教辅</t>
  </si>
  <si>
    <t>C20250407</t>
  </si>
  <si>
    <t>202510018003</t>
  </si>
  <si>
    <t>姚*</t>
  </si>
  <si>
    <t>四川大学  
档案学</t>
  </si>
  <si>
    <t>84.60</t>
  </si>
  <si>
    <t>81.32</t>
  </si>
  <si>
    <t>语文老师</t>
  </si>
  <si>
    <t>D20250403</t>
  </si>
  <si>
    <t>202520010030</t>
  </si>
  <si>
    <t>吴*霖</t>
  </si>
  <si>
    <t>首都师范大学 
汉语国际教育</t>
  </si>
  <si>
    <t>82.10</t>
  </si>
  <si>
    <t>84.62</t>
  </si>
  <si>
    <t>薛*婷</t>
  </si>
  <si>
    <t xml:space="preserve">女 </t>
  </si>
  <si>
    <t>延边大学
汉语国际教育硕士（专业硕士）</t>
  </si>
  <si>
    <t>77.32</t>
  </si>
  <si>
    <t>73.10</t>
  </si>
  <si>
    <t>74.79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</si>
</sst>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sz val="10"/>
      <name val="仿宋"/>
      <charset val="134"/>
    </font>
    <font>
      <sz val="9"/>
      <name val="宋体"/>
      <charset val="134"/>
    </font>
    <font>
      <sz val="20"/>
      <name val="方正小标宋简体"/>
      <charset val="134"/>
    </font>
    <font>
      <sz val="11.5"/>
      <name val="黑体"/>
      <charset val="134"/>
    </font>
    <font>
      <sz val="10"/>
      <color indexed="8"/>
      <name val="仿宋"/>
      <charset val="134"/>
    </font>
    <font>
      <sz val="10"/>
      <color rgb="FF000000"/>
      <name val="仿宋"/>
      <charset val="134"/>
    </font>
    <font>
      <sz val="10"/>
      <color theme="1"/>
      <name val="仿宋"/>
      <charset val="134"/>
    </font>
    <font>
      <u/>
      <sz val="11"/>
      <color indexed="12"/>
      <name val="宋体"/>
      <charset val="134"/>
    </font>
    <font>
      <u/>
      <sz val="11"/>
      <color rgb="FF800080"/>
      <name val="宋体"/>
      <charset val="134"/>
    </font>
    <font>
      <sz val="11"/>
      <color indexed="10"/>
      <name val="宋体"/>
      <charset val="134"/>
    </font>
    <font>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5700"/>
      <name val="宋体"/>
      <charset val="134"/>
    </font>
    <font>
      <sz val="11"/>
      <color indexed="9"/>
      <name val="宋体"/>
      <charset val="134"/>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873CB"/>
        <bgColor indexed="64"/>
      </patternFill>
    </fill>
    <fill>
      <patternFill patternType="solid">
        <fgColor rgb="FFDAE3F4"/>
        <bgColor indexed="64"/>
      </patternFill>
    </fill>
    <fill>
      <patternFill patternType="solid">
        <fgColor rgb="FFB5C7EA"/>
        <bgColor indexed="64"/>
      </patternFill>
    </fill>
    <fill>
      <patternFill patternType="solid">
        <fgColor rgb="FF91ABE0"/>
        <bgColor indexed="64"/>
      </patternFill>
    </fill>
    <fill>
      <patternFill patternType="solid">
        <fgColor rgb="FFEE822F"/>
        <bgColor indexed="64"/>
      </patternFill>
    </fill>
    <fill>
      <patternFill patternType="solid">
        <fgColor rgb="FFFBE6D5"/>
        <bgColor indexed="64"/>
      </patternFill>
    </fill>
    <fill>
      <patternFill patternType="solid">
        <fgColor rgb="FFF8CDAB"/>
        <bgColor indexed="64"/>
      </patternFill>
    </fill>
    <fill>
      <patternFill patternType="solid">
        <fgColor rgb="FFF4B482"/>
        <bgColor indexed="64"/>
      </patternFill>
    </fill>
    <fill>
      <patternFill patternType="solid">
        <fgColor rgb="FFF2BA02"/>
        <bgColor indexed="64"/>
      </patternFill>
    </fill>
    <fill>
      <patternFill patternType="solid">
        <fgColor rgb="FFFEF2CA"/>
        <bgColor indexed="64"/>
      </patternFill>
    </fill>
    <fill>
      <patternFill patternType="solid">
        <fgColor rgb="FFFDE595"/>
        <bgColor indexed="64"/>
      </patternFill>
    </fill>
    <fill>
      <patternFill patternType="solid">
        <fgColor rgb="FFFDD961"/>
        <bgColor indexed="64"/>
      </patternFill>
    </fill>
    <fill>
      <patternFill patternType="solid">
        <fgColor rgb="FF75BC42"/>
        <bgColor indexed="64"/>
      </patternFill>
    </fill>
    <fill>
      <patternFill patternType="solid">
        <fgColor rgb="FFE3F1D9"/>
        <bgColor indexed="64"/>
      </patternFill>
    </fill>
    <fill>
      <patternFill patternType="solid">
        <fgColor rgb="FFC7E4B3"/>
        <bgColor indexed="64"/>
      </patternFill>
    </fill>
    <fill>
      <patternFill patternType="solid">
        <fgColor rgb="FFACD78D"/>
        <bgColor indexed="64"/>
      </patternFill>
    </fill>
    <fill>
      <patternFill patternType="solid">
        <fgColor rgb="FF2FBFB3"/>
        <bgColor indexed="64"/>
      </patternFill>
    </fill>
    <fill>
      <patternFill patternType="solid">
        <fgColor rgb="FFD3F4F1"/>
        <bgColor indexed="64"/>
      </patternFill>
    </fill>
    <fill>
      <patternFill patternType="solid">
        <fgColor rgb="FFA8E9E3"/>
        <bgColor indexed="64"/>
      </patternFill>
    </fill>
    <fill>
      <patternFill patternType="solid">
        <fgColor rgb="FF7DDED6"/>
        <bgColor indexed="64"/>
      </patternFill>
    </fill>
    <fill>
      <patternFill patternType="solid">
        <fgColor rgb="FFE54C5E"/>
        <bgColor indexed="64"/>
      </patternFill>
    </fill>
    <fill>
      <patternFill patternType="solid">
        <fgColor rgb="FFF9DBDE"/>
        <bgColor indexed="64"/>
      </patternFill>
    </fill>
    <fill>
      <patternFill patternType="solid">
        <fgColor rgb="FFF4B7BE"/>
        <bgColor indexed="64"/>
      </patternFill>
    </fill>
    <fill>
      <patternFill patternType="solid">
        <fgColor rgb="FFEF939E"/>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rgb="FF4873CB"/>
      </bottom>
      <diagonal/>
    </border>
    <border>
      <left/>
      <right/>
      <top/>
      <bottom style="thick">
        <color rgb="FFA3B9E5"/>
      </bottom>
      <diagonal/>
    </border>
    <border>
      <left/>
      <right/>
      <top/>
      <bottom style="medium">
        <color rgb="FF91AB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3CB"/>
      </top>
      <bottom style="double">
        <color rgb="FF4873CB"/>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6" fillId="0" borderId="0"/>
  </cellStyleXfs>
  <cellXfs count="33">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 fillId="0" borderId="2" xfId="0" applyFont="1" applyBorder="1" applyAlignment="1">
      <alignment horizontal="center" vertical="center"/>
    </xf>
    <xf numFmtId="0" fontId="6" fillId="2" borderId="3" xfId="0" applyFont="1" applyFill="1" applyBorder="1" applyAlignment="1">
      <alignment horizontal="center" vertical="center" wrapText="1"/>
    </xf>
    <xf numFmtId="0" fontId="1" fillId="0" borderId="4" xfId="0"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xf>
    <xf numFmtId="0" fontId="6"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3" fillId="2" borderId="1"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2" borderId="2"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ht706/&#31995;&#32479;/&#21556;&#20339;&#38678;/&#20844;&#24320;&#25307;&#32856;/20260226/H:/xwechat_files/pxt323276_cb4f/msg/file/2026-02/2025&#24180;&#31179;&#23395;&#28251;&#27743;&#24066;&#25945;&#32946;&#23616;&#30452;&#23646;&#20116;&#26657;&#32852;&#21512;&#38754;&#21521;&#20840;&#22269;&#20844;&#24320;&#25307;&#32856;&#25945;&#32844;&#21592;&#25311;&#32856;&#29992;&#20154;&#21592;&#65288;&#31532;&#19968;&#25209;&#65289;&#21517;&#21333; 25&#24180;&#27605;&#19994;&#3034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
          <cell r="C1" t="str">
            <v>姓名</v>
          </cell>
          <cell r="D1" t="str">
            <v>身份证号码</v>
          </cell>
          <cell r="E1" t="str">
            <v>性别</v>
          </cell>
          <cell r="F1" t="str">
            <v>岗位代码</v>
          </cell>
          <cell r="G1" t="str">
            <v>准考证号</v>
          </cell>
          <cell r="H1" t="str">
            <v>报考单位</v>
          </cell>
          <cell r="I1" t="str">
            <v>岗位名称</v>
          </cell>
          <cell r="J1" t="str">
            <v>招聘
人数</v>
          </cell>
          <cell r="K1" t="str">
            <v>面试成绩</v>
          </cell>
          <cell r="L1" t="str">
            <v>笔试成绩</v>
          </cell>
          <cell r="M1" t="str">
            <v>综合成绩</v>
          </cell>
          <cell r="N1" t="str">
            <v>综合成绩排名</v>
          </cell>
          <cell r="O1" t="str">
            <v>是否入围体检</v>
          </cell>
        </row>
        <row r="2">
          <cell r="C2" t="str">
            <v>陈巧玲</v>
          </cell>
          <cell r="D2" t="str">
            <v>360732200112140428</v>
          </cell>
          <cell r="E2" t="str">
            <v>女</v>
          </cell>
          <cell r="F2" t="str">
            <v>C20250101</v>
          </cell>
          <cell r="G2" t="str">
            <v>202510012060</v>
          </cell>
          <cell r="H2" t="str">
            <v>湛江市爱周高级中学</v>
          </cell>
          <cell r="I2" t="str">
            <v>政治教师</v>
          </cell>
          <cell r="J2" t="str">
            <v>2</v>
          </cell>
          <cell r="K2" t="str">
            <v>86.70</v>
          </cell>
          <cell r="L2" t="str">
            <v>91.84</v>
          </cell>
          <cell r="M2" t="str">
            <v>88.76</v>
          </cell>
          <cell r="N2" t="str">
            <v>1</v>
          </cell>
          <cell r="O2" t="str">
            <v>是</v>
          </cell>
        </row>
        <row r="3">
          <cell r="C3" t="str">
            <v>李钰潮</v>
          </cell>
          <cell r="D3" t="str">
            <v>440203200101111817</v>
          </cell>
          <cell r="E3" t="str">
            <v>男</v>
          </cell>
          <cell r="F3" t="str">
            <v>C20250101</v>
          </cell>
          <cell r="G3" t="str">
            <v>202510012005</v>
          </cell>
          <cell r="H3" t="str">
            <v>湛江市爱周高级中学</v>
          </cell>
          <cell r="I3" t="str">
            <v>政治教师</v>
          </cell>
          <cell r="J3" t="str">
            <v>2</v>
          </cell>
          <cell r="K3" t="str">
            <v>79.70</v>
          </cell>
          <cell r="L3" t="str">
            <v>93.51</v>
          </cell>
          <cell r="M3" t="str">
            <v>85.22</v>
          </cell>
          <cell r="N3" t="str">
            <v>2</v>
          </cell>
          <cell r="O3" t="str">
            <v>是</v>
          </cell>
        </row>
        <row r="4">
          <cell r="C4" t="str">
            <v>周裕霖</v>
          </cell>
          <cell r="D4" t="str">
            <v>440823200105315612</v>
          </cell>
          <cell r="E4" t="str">
            <v>男</v>
          </cell>
          <cell r="F4" t="str">
            <v>C20250101</v>
          </cell>
          <cell r="G4" t="str">
            <v>202510012009</v>
          </cell>
          <cell r="H4" t="str">
            <v>湛江市爱周高级中学</v>
          </cell>
          <cell r="I4" t="str">
            <v>政治教师</v>
          </cell>
          <cell r="J4" t="str">
            <v>2</v>
          </cell>
          <cell r="K4" t="str">
            <v>77.80</v>
          </cell>
          <cell r="L4" t="str">
            <v>93.45</v>
          </cell>
          <cell r="M4" t="str">
            <v>84.06</v>
          </cell>
          <cell r="N4" t="str">
            <v>3</v>
          </cell>
          <cell r="O4" t="str">
            <v>否</v>
          </cell>
        </row>
        <row r="5">
          <cell r="C5" t="str">
            <v>陈栎</v>
          </cell>
          <cell r="D5" t="str">
            <v>411503200005285026</v>
          </cell>
          <cell r="E5" t="str">
            <v>女</v>
          </cell>
          <cell r="F5" t="str">
            <v>C20250101</v>
          </cell>
          <cell r="G5" t="str">
            <v>202510012056</v>
          </cell>
          <cell r="H5" t="str">
            <v>湛江市爱周高级中学</v>
          </cell>
          <cell r="I5" t="str">
            <v>政治教师</v>
          </cell>
          <cell r="J5" t="str">
            <v>2</v>
          </cell>
          <cell r="K5" t="str">
            <v>80.50</v>
          </cell>
          <cell r="L5" t="str">
            <v>86.39</v>
          </cell>
          <cell r="M5" t="str">
            <v>82.86</v>
          </cell>
          <cell r="N5" t="str">
            <v>4</v>
          </cell>
          <cell r="O5" t="str">
            <v>否</v>
          </cell>
        </row>
        <row r="6">
          <cell r="C6" t="str">
            <v>吴慧婷</v>
          </cell>
          <cell r="D6" t="str">
            <v>431322200408040703</v>
          </cell>
          <cell r="E6" t="str">
            <v>女</v>
          </cell>
          <cell r="F6" t="str">
            <v>C20250101</v>
          </cell>
          <cell r="G6" t="str">
            <v>202510012050</v>
          </cell>
          <cell r="H6" t="str">
            <v>湛江市爱周高级中学</v>
          </cell>
          <cell r="I6" t="str">
            <v>政治教师</v>
          </cell>
          <cell r="J6" t="str">
            <v>2</v>
          </cell>
          <cell r="K6" t="str">
            <v>78.10</v>
          </cell>
          <cell r="L6" t="str">
            <v>88.98</v>
          </cell>
          <cell r="M6" t="str">
            <v>82.45</v>
          </cell>
          <cell r="N6" t="str">
            <v>5</v>
          </cell>
          <cell r="O6" t="str">
            <v>否</v>
          </cell>
        </row>
        <row r="7">
          <cell r="C7" t="str">
            <v>李美娜</v>
          </cell>
          <cell r="D7" t="str">
            <v>431224200112048308</v>
          </cell>
          <cell r="E7" t="str">
            <v>女</v>
          </cell>
          <cell r="F7" t="str">
            <v>C20250101</v>
          </cell>
          <cell r="G7" t="str">
            <v>202510012045</v>
          </cell>
          <cell r="H7" t="str">
            <v>湛江市爱周高级中学</v>
          </cell>
          <cell r="I7" t="str">
            <v>政治教师</v>
          </cell>
          <cell r="J7" t="str">
            <v>2</v>
          </cell>
          <cell r="K7" t="str">
            <v>78.40</v>
          </cell>
          <cell r="L7" t="str">
            <v>87.45</v>
          </cell>
          <cell r="M7" t="str">
            <v>82.02</v>
          </cell>
          <cell r="N7" t="str">
            <v>6</v>
          </cell>
          <cell r="O7" t="str">
            <v>否</v>
          </cell>
        </row>
        <row r="8">
          <cell r="C8" t="str">
            <v>王思怡</v>
          </cell>
          <cell r="D8" t="str">
            <v>44080220010110172X</v>
          </cell>
          <cell r="E8" t="str">
            <v>女</v>
          </cell>
          <cell r="F8" t="str">
            <v>C20250101</v>
          </cell>
          <cell r="G8" t="str">
            <v>202510012049</v>
          </cell>
          <cell r="H8" t="str">
            <v>湛江市爱周高级中学</v>
          </cell>
          <cell r="I8" t="str">
            <v>政治教师</v>
          </cell>
          <cell r="J8" t="str">
            <v>2</v>
          </cell>
          <cell r="K8" t="str">
            <v>77.40</v>
          </cell>
          <cell r="L8" t="str">
            <v>88.37</v>
          </cell>
          <cell r="M8" t="str">
            <v>81.79</v>
          </cell>
          <cell r="N8" t="str">
            <v>7</v>
          </cell>
          <cell r="O8" t="str">
            <v>否</v>
          </cell>
        </row>
        <row r="9">
          <cell r="C9" t="str">
            <v>范家旺</v>
          </cell>
          <cell r="D9" t="str">
            <v>431003200108236557</v>
          </cell>
          <cell r="E9" t="str">
            <v>男</v>
          </cell>
          <cell r="F9" t="str">
            <v>C20250101</v>
          </cell>
          <cell r="G9" t="str">
            <v>202510012006</v>
          </cell>
          <cell r="H9" t="str">
            <v>湛江市爱周高级中学</v>
          </cell>
          <cell r="I9" t="str">
            <v>政治教师</v>
          </cell>
          <cell r="J9" t="str">
            <v>2</v>
          </cell>
          <cell r="K9" t="str">
            <v>72.80</v>
          </cell>
          <cell r="L9" t="str">
            <v>86.49</v>
          </cell>
          <cell r="M9" t="str">
            <v>78.28</v>
          </cell>
          <cell r="N9" t="str">
            <v>8</v>
          </cell>
          <cell r="O9" t="str">
            <v>否</v>
          </cell>
        </row>
        <row r="10">
          <cell r="C10" t="str">
            <v>易彤</v>
          </cell>
          <cell r="D10" t="str">
            <v>362201200101105221</v>
          </cell>
          <cell r="E10" t="str">
            <v>女</v>
          </cell>
          <cell r="F10" t="str">
            <v>C20250101</v>
          </cell>
          <cell r="G10" t="str">
            <v>202510012078</v>
          </cell>
          <cell r="H10" t="str">
            <v>湛江市爱周高级中学</v>
          </cell>
          <cell r="I10" t="str">
            <v>政治教师</v>
          </cell>
          <cell r="J10" t="str">
            <v>2</v>
          </cell>
        </row>
        <row r="10">
          <cell r="L10" t="str">
            <v>87.39</v>
          </cell>
        </row>
        <row r="11">
          <cell r="C11" t="str">
            <v>章瑮瑢</v>
          </cell>
          <cell r="D11" t="str">
            <v>430482199807129460</v>
          </cell>
          <cell r="E11" t="str">
            <v>女</v>
          </cell>
          <cell r="F11" t="str">
            <v>C20250101</v>
          </cell>
          <cell r="G11" t="str">
            <v>202510012080</v>
          </cell>
          <cell r="H11" t="str">
            <v>湛江市爱周高级中学</v>
          </cell>
          <cell r="I11" t="str">
            <v>政治教师</v>
          </cell>
          <cell r="J11" t="str">
            <v>2</v>
          </cell>
        </row>
        <row r="11">
          <cell r="L11" t="str">
            <v>88.94</v>
          </cell>
        </row>
        <row r="12">
          <cell r="C12" t="str">
            <v>林国余</v>
          </cell>
          <cell r="D12" t="str">
            <v>440882200110073734</v>
          </cell>
          <cell r="E12" t="str">
            <v>男</v>
          </cell>
          <cell r="F12" t="str">
            <v>C20250102</v>
          </cell>
          <cell r="G12" t="str">
            <v>202510001005</v>
          </cell>
          <cell r="H12" t="str">
            <v>湛江市爱周高级中学</v>
          </cell>
          <cell r="I12" t="str">
            <v>地理教师</v>
          </cell>
          <cell r="J12" t="str">
            <v>1</v>
          </cell>
          <cell r="K12" t="str">
            <v>83.40</v>
          </cell>
          <cell r="L12" t="str">
            <v>71.88</v>
          </cell>
          <cell r="M12" t="str">
            <v>78.79</v>
          </cell>
          <cell r="N12" t="str">
            <v>1</v>
          </cell>
          <cell r="O12" t="str">
            <v>是</v>
          </cell>
        </row>
        <row r="13">
          <cell r="C13" t="str">
            <v>袁铭浪</v>
          </cell>
          <cell r="D13" t="str">
            <v>440882200212114429</v>
          </cell>
          <cell r="E13" t="str">
            <v>女</v>
          </cell>
          <cell r="F13" t="str">
            <v>C20250102</v>
          </cell>
          <cell r="G13" t="str">
            <v>202510001054</v>
          </cell>
          <cell r="H13" t="str">
            <v>湛江市爱周高级中学</v>
          </cell>
          <cell r="I13" t="str">
            <v>地理教师</v>
          </cell>
          <cell r="J13" t="str">
            <v>1</v>
          </cell>
          <cell r="K13" t="str">
            <v>78.10</v>
          </cell>
          <cell r="L13" t="str">
            <v>75.88</v>
          </cell>
          <cell r="M13" t="str">
            <v>77.21</v>
          </cell>
          <cell r="N13" t="str">
            <v>2</v>
          </cell>
          <cell r="O13" t="str">
            <v>否</v>
          </cell>
        </row>
        <row r="14">
          <cell r="C14" t="str">
            <v>林凤茵</v>
          </cell>
          <cell r="D14" t="str">
            <v>440883200106091426</v>
          </cell>
          <cell r="E14" t="str">
            <v>女</v>
          </cell>
          <cell r="F14" t="str">
            <v>C20250102</v>
          </cell>
          <cell r="G14" t="str">
            <v>202510001086</v>
          </cell>
          <cell r="H14" t="str">
            <v>湛江市爱周高级中学</v>
          </cell>
          <cell r="I14" t="str">
            <v>地理教师</v>
          </cell>
          <cell r="J14" t="str">
            <v>1</v>
          </cell>
          <cell r="K14" t="str">
            <v>80.90</v>
          </cell>
          <cell r="L14" t="str">
            <v>67.41</v>
          </cell>
          <cell r="M14" t="str">
            <v>75.50</v>
          </cell>
          <cell r="N14" t="str">
            <v>3</v>
          </cell>
          <cell r="O14" t="str">
            <v>否</v>
          </cell>
        </row>
        <row r="15">
          <cell r="C15" t="str">
            <v>陈广玲</v>
          </cell>
          <cell r="D15" t="str">
            <v>43132120020416648X</v>
          </cell>
          <cell r="E15" t="str">
            <v>女</v>
          </cell>
          <cell r="F15" t="str">
            <v>C20250102</v>
          </cell>
          <cell r="G15" t="str">
            <v>202510001003</v>
          </cell>
          <cell r="H15" t="str">
            <v>湛江市爱周高级中学</v>
          </cell>
          <cell r="I15" t="str">
            <v>地理教师</v>
          </cell>
          <cell r="J15" t="str">
            <v>1</v>
          </cell>
          <cell r="K15" t="str">
            <v>78.20</v>
          </cell>
          <cell r="L15" t="str">
            <v>70.41</v>
          </cell>
          <cell r="M15" t="str">
            <v>75.08</v>
          </cell>
          <cell r="N15" t="str">
            <v>4</v>
          </cell>
          <cell r="O15" t="str">
            <v>否</v>
          </cell>
        </row>
        <row r="16">
          <cell r="C16" t="str">
            <v>戴雪梅</v>
          </cell>
          <cell r="D16" t="str">
            <v>431322200010187326</v>
          </cell>
          <cell r="E16" t="str">
            <v>女</v>
          </cell>
          <cell r="F16" t="str">
            <v>C20250102</v>
          </cell>
          <cell r="G16" t="str">
            <v>202510001046</v>
          </cell>
          <cell r="H16" t="str">
            <v>湛江市爱周高级中学</v>
          </cell>
          <cell r="I16" t="str">
            <v>地理教师</v>
          </cell>
          <cell r="J16" t="str">
            <v>1</v>
          </cell>
        </row>
        <row r="16">
          <cell r="L16" t="str">
            <v>67.66</v>
          </cell>
        </row>
        <row r="17">
          <cell r="C17" t="str">
            <v>张国新</v>
          </cell>
          <cell r="D17" t="str">
            <v>371481199902120331</v>
          </cell>
          <cell r="E17" t="str">
            <v>男</v>
          </cell>
          <cell r="F17" t="str">
            <v>C20250103</v>
          </cell>
          <cell r="G17" t="str">
            <v>202510002093</v>
          </cell>
          <cell r="H17" t="str">
            <v>湛江市爱周高级中学</v>
          </cell>
          <cell r="I17" t="str">
            <v>化学教师</v>
          </cell>
          <cell r="J17" t="str">
            <v>1</v>
          </cell>
          <cell r="K17" t="str">
            <v>79.40</v>
          </cell>
          <cell r="L17" t="str">
            <v>86.16</v>
          </cell>
          <cell r="M17" t="str">
            <v>82.10</v>
          </cell>
          <cell r="N17" t="str">
            <v>1</v>
          </cell>
          <cell r="O17" t="str">
            <v>是</v>
          </cell>
        </row>
        <row r="18">
          <cell r="C18" t="str">
            <v>张敏</v>
          </cell>
          <cell r="D18" t="str">
            <v>141082199911180047</v>
          </cell>
          <cell r="E18" t="str">
            <v>女</v>
          </cell>
          <cell r="F18" t="str">
            <v>C20250103</v>
          </cell>
          <cell r="G18" t="str">
            <v>202510002076</v>
          </cell>
          <cell r="H18" t="str">
            <v>湛江市爱周高级中学</v>
          </cell>
          <cell r="I18" t="str">
            <v>化学教师</v>
          </cell>
          <cell r="J18" t="str">
            <v>1</v>
          </cell>
          <cell r="K18" t="str">
            <v>84.30</v>
          </cell>
          <cell r="L18" t="str">
            <v>73.23</v>
          </cell>
          <cell r="M18" t="str">
            <v>79.87</v>
          </cell>
          <cell r="N18" t="str">
            <v>2</v>
          </cell>
          <cell r="O18" t="str">
            <v>否</v>
          </cell>
        </row>
        <row r="19">
          <cell r="C19" t="str">
            <v>杨磊</v>
          </cell>
          <cell r="D19" t="str">
            <v>530425199411280013</v>
          </cell>
          <cell r="E19" t="str">
            <v>男</v>
          </cell>
          <cell r="F19" t="str">
            <v>C20250103</v>
          </cell>
          <cell r="G19" t="str">
            <v>202510002009</v>
          </cell>
          <cell r="H19" t="str">
            <v>湛江市爱周高级中学</v>
          </cell>
          <cell r="I19" t="str">
            <v>化学教师</v>
          </cell>
          <cell r="J19" t="str">
            <v>1</v>
          </cell>
          <cell r="K19" t="str">
            <v>77.40</v>
          </cell>
          <cell r="L19" t="str">
            <v>76.26</v>
          </cell>
          <cell r="M19" t="str">
            <v>76.94</v>
          </cell>
          <cell r="N19" t="str">
            <v>3</v>
          </cell>
          <cell r="O19" t="str">
            <v>否</v>
          </cell>
        </row>
        <row r="20">
          <cell r="C20" t="str">
            <v>周坤阳</v>
          </cell>
          <cell r="D20" t="str">
            <v>412726200104133710</v>
          </cell>
          <cell r="E20" t="str">
            <v>男</v>
          </cell>
          <cell r="F20" t="str">
            <v>C20250103</v>
          </cell>
          <cell r="G20" t="str">
            <v>202510002012</v>
          </cell>
          <cell r="H20" t="str">
            <v>湛江市爱周高级中学</v>
          </cell>
          <cell r="I20" t="str">
            <v>化学教师</v>
          </cell>
          <cell r="J20" t="str">
            <v>1</v>
          </cell>
          <cell r="K20" t="str">
            <v>72.30</v>
          </cell>
          <cell r="L20" t="str">
            <v>75.45</v>
          </cell>
          <cell r="M20" t="str">
            <v>73.56</v>
          </cell>
          <cell r="N20" t="str">
            <v>4</v>
          </cell>
          <cell r="O20" t="str">
            <v>否</v>
          </cell>
        </row>
        <row r="21">
          <cell r="C21" t="str">
            <v>刘智君</v>
          </cell>
          <cell r="D21" t="str">
            <v>440802200011130826</v>
          </cell>
          <cell r="E21" t="str">
            <v>女</v>
          </cell>
          <cell r="F21" t="str">
            <v>C20250103</v>
          </cell>
          <cell r="G21" t="str">
            <v>202510002073</v>
          </cell>
          <cell r="H21" t="str">
            <v>湛江市爱周高级中学</v>
          </cell>
          <cell r="I21" t="str">
            <v>化学教师</v>
          </cell>
          <cell r="J21" t="str">
            <v>1</v>
          </cell>
          <cell r="K21" t="str">
            <v>76.80</v>
          </cell>
          <cell r="L21" t="str">
            <v>67.27</v>
          </cell>
          <cell r="M21" t="str">
            <v>72.99</v>
          </cell>
          <cell r="N21" t="str">
            <v>5</v>
          </cell>
          <cell r="O21" t="str">
            <v>否</v>
          </cell>
        </row>
        <row r="22">
          <cell r="C22" t="str">
            <v>彭琬晶</v>
          </cell>
          <cell r="D22" t="str">
            <v>430521200108225224</v>
          </cell>
          <cell r="E22" t="str">
            <v>女</v>
          </cell>
          <cell r="F22" t="str">
            <v>C20250104</v>
          </cell>
          <cell r="G22" t="str">
            <v>202510004034</v>
          </cell>
          <cell r="H22" t="str">
            <v>湛江市爱周高级中学</v>
          </cell>
          <cell r="I22" t="str">
            <v>生物教师</v>
          </cell>
          <cell r="J22" t="str">
            <v>2</v>
          </cell>
          <cell r="K22" t="str">
            <v>81.80</v>
          </cell>
          <cell r="L22" t="str">
            <v>90.56</v>
          </cell>
          <cell r="M22" t="str">
            <v>85.30</v>
          </cell>
          <cell r="N22" t="str">
            <v>1</v>
          </cell>
          <cell r="O22" t="str">
            <v>是</v>
          </cell>
        </row>
        <row r="23">
          <cell r="C23" t="str">
            <v>方卓</v>
          </cell>
          <cell r="D23" t="str">
            <v>430682200205288241</v>
          </cell>
          <cell r="E23" t="str">
            <v>女</v>
          </cell>
          <cell r="F23" t="str">
            <v>C20250104</v>
          </cell>
          <cell r="G23" t="str">
            <v>202510004033</v>
          </cell>
          <cell r="H23" t="str">
            <v>湛江市爱周高级中学</v>
          </cell>
          <cell r="I23" t="str">
            <v>生物教师</v>
          </cell>
          <cell r="J23" t="str">
            <v>2</v>
          </cell>
          <cell r="K23" t="str">
            <v>81.40</v>
          </cell>
          <cell r="L23" t="str">
            <v>85.20</v>
          </cell>
          <cell r="M23" t="str">
            <v>82.92</v>
          </cell>
          <cell r="N23" t="str">
            <v>2</v>
          </cell>
          <cell r="O23" t="str">
            <v>是</v>
          </cell>
        </row>
        <row r="24">
          <cell r="C24" t="str">
            <v>李佳珅</v>
          </cell>
          <cell r="D24" t="str">
            <v>440882200009240040</v>
          </cell>
          <cell r="E24" t="str">
            <v>女</v>
          </cell>
          <cell r="F24" t="str">
            <v>C20250104</v>
          </cell>
          <cell r="G24" t="str">
            <v>202510004035</v>
          </cell>
          <cell r="H24" t="str">
            <v>湛江市爱周高级中学</v>
          </cell>
          <cell r="I24" t="str">
            <v>生物教师</v>
          </cell>
          <cell r="J24" t="str">
            <v>2</v>
          </cell>
          <cell r="K24" t="str">
            <v>82.20</v>
          </cell>
          <cell r="L24" t="str">
            <v>80.16</v>
          </cell>
          <cell r="M24" t="str">
            <v>81.38</v>
          </cell>
          <cell r="N24" t="str">
            <v>3</v>
          </cell>
          <cell r="O24" t="str">
            <v>否</v>
          </cell>
        </row>
        <row r="25">
          <cell r="C25" t="str">
            <v>贺思阳</v>
          </cell>
          <cell r="D25" t="str">
            <v>430781200110154020</v>
          </cell>
          <cell r="E25" t="str">
            <v>女</v>
          </cell>
          <cell r="F25" t="str">
            <v>C20250104</v>
          </cell>
          <cell r="G25" t="str">
            <v>202510004016</v>
          </cell>
          <cell r="H25" t="str">
            <v>湛江市爱周高级中学</v>
          </cell>
          <cell r="I25" t="str">
            <v>生物教师</v>
          </cell>
          <cell r="J25" t="str">
            <v>2</v>
          </cell>
          <cell r="K25" t="str">
            <v>72.50</v>
          </cell>
          <cell r="L25" t="str">
            <v>92.44</v>
          </cell>
          <cell r="M25" t="str">
            <v>80.48</v>
          </cell>
          <cell r="N25" t="str">
            <v>4</v>
          </cell>
          <cell r="O25" t="str">
            <v>否</v>
          </cell>
        </row>
        <row r="26">
          <cell r="C26" t="str">
            <v>杨宇</v>
          </cell>
          <cell r="D26" t="str">
            <v>430124200108225416</v>
          </cell>
          <cell r="E26" t="str">
            <v>男</v>
          </cell>
          <cell r="F26" t="str">
            <v>C20250104</v>
          </cell>
          <cell r="G26" t="str">
            <v>202510004004</v>
          </cell>
          <cell r="H26" t="str">
            <v>湛江市爱周高级中学</v>
          </cell>
          <cell r="I26" t="str">
            <v>生物教师</v>
          </cell>
          <cell r="J26" t="str">
            <v>2</v>
          </cell>
          <cell r="K26" t="str">
            <v>78.70</v>
          </cell>
          <cell r="L26" t="str">
            <v>81.76</v>
          </cell>
          <cell r="M26" t="str">
            <v>79.92</v>
          </cell>
          <cell r="N26" t="str">
            <v>5</v>
          </cell>
          <cell r="O26" t="str">
            <v>否</v>
          </cell>
        </row>
        <row r="27">
          <cell r="C27" t="str">
            <v>张琦</v>
          </cell>
          <cell r="D27" t="str">
            <v>430381199812301024</v>
          </cell>
          <cell r="E27" t="str">
            <v>女</v>
          </cell>
          <cell r="F27" t="str">
            <v>C20250104</v>
          </cell>
          <cell r="G27" t="str">
            <v>202510004048</v>
          </cell>
          <cell r="H27" t="str">
            <v>湛江市爱周高级中学</v>
          </cell>
          <cell r="I27" t="str">
            <v>生物教师</v>
          </cell>
          <cell r="J27" t="str">
            <v>2</v>
          </cell>
          <cell r="K27" t="str">
            <v>75.20</v>
          </cell>
          <cell r="L27" t="str">
            <v>83.96</v>
          </cell>
          <cell r="M27" t="str">
            <v>78.70</v>
          </cell>
          <cell r="N27" t="str">
            <v>6</v>
          </cell>
          <cell r="O27" t="str">
            <v>否</v>
          </cell>
        </row>
        <row r="28">
          <cell r="C28" t="str">
            <v>向毅芳</v>
          </cell>
          <cell r="D28" t="str">
            <v>431126200111181307</v>
          </cell>
          <cell r="E28" t="str">
            <v>女</v>
          </cell>
          <cell r="F28" t="str">
            <v>C20250104</v>
          </cell>
          <cell r="G28" t="str">
            <v>202510004056</v>
          </cell>
          <cell r="H28" t="str">
            <v>湛江市爱周高级中学</v>
          </cell>
          <cell r="I28" t="str">
            <v>生物教师</v>
          </cell>
          <cell r="J28" t="str">
            <v>2</v>
          </cell>
          <cell r="K28" t="str">
            <v>72.30</v>
          </cell>
          <cell r="L28" t="str">
            <v>86.48</v>
          </cell>
          <cell r="M28" t="str">
            <v>77.97</v>
          </cell>
          <cell r="N28" t="str">
            <v>7</v>
          </cell>
          <cell r="O28" t="str">
            <v>否</v>
          </cell>
        </row>
        <row r="29">
          <cell r="C29" t="str">
            <v>郑婷婷</v>
          </cell>
          <cell r="D29" t="str">
            <v>430521200101074283</v>
          </cell>
          <cell r="E29" t="str">
            <v>女</v>
          </cell>
          <cell r="F29" t="str">
            <v>C20250104</v>
          </cell>
          <cell r="G29" t="str">
            <v>202510004043</v>
          </cell>
          <cell r="H29" t="str">
            <v>湛江市爱周高级中学</v>
          </cell>
          <cell r="I29" t="str">
            <v>生物教师</v>
          </cell>
          <cell r="J29" t="str">
            <v>2</v>
          </cell>
          <cell r="K29" t="str">
            <v>73.80</v>
          </cell>
          <cell r="L29" t="str">
            <v>83.96</v>
          </cell>
          <cell r="M29" t="str">
            <v>77.86</v>
          </cell>
          <cell r="N29" t="str">
            <v>8</v>
          </cell>
          <cell r="O29" t="str">
            <v>否</v>
          </cell>
        </row>
        <row r="30">
          <cell r="C30" t="str">
            <v>邓方圆</v>
          </cell>
          <cell r="D30" t="str">
            <v>431223200105120045</v>
          </cell>
          <cell r="E30" t="str">
            <v>女</v>
          </cell>
          <cell r="F30" t="str">
            <v>C20250104</v>
          </cell>
          <cell r="G30" t="str">
            <v>202510004041</v>
          </cell>
          <cell r="H30" t="str">
            <v>湛江市爱周高级中学</v>
          </cell>
          <cell r="I30" t="str">
            <v>生物教师</v>
          </cell>
          <cell r="J30" t="str">
            <v>2</v>
          </cell>
        </row>
        <row r="30">
          <cell r="L30" t="str">
            <v>83.00</v>
          </cell>
        </row>
        <row r="31">
          <cell r="C31" t="str">
            <v>翁思瑶</v>
          </cell>
          <cell r="D31" t="str">
            <v>430681200112271428</v>
          </cell>
          <cell r="E31" t="str">
            <v>女</v>
          </cell>
          <cell r="F31" t="str">
            <v>C20250104</v>
          </cell>
          <cell r="G31" t="str">
            <v>202510004014</v>
          </cell>
          <cell r="H31" t="str">
            <v>湛江市爱周高级中学</v>
          </cell>
          <cell r="I31" t="str">
            <v>生物教师</v>
          </cell>
          <cell r="J31" t="str">
            <v>2</v>
          </cell>
        </row>
        <row r="31">
          <cell r="L31" t="str">
            <v>78.92</v>
          </cell>
        </row>
        <row r="32">
          <cell r="C32" t="str">
            <v>艾非凡</v>
          </cell>
          <cell r="D32" t="str">
            <v>360202200412220029</v>
          </cell>
          <cell r="E32" t="str">
            <v>女</v>
          </cell>
          <cell r="F32" t="str">
            <v>C20250105</v>
          </cell>
          <cell r="G32" t="str">
            <v>202510012079</v>
          </cell>
          <cell r="H32" t="str">
            <v>湛江市爱周高级中学</v>
          </cell>
          <cell r="I32" t="str">
            <v>政治教师</v>
          </cell>
          <cell r="J32" t="str">
            <v>2</v>
          </cell>
          <cell r="K32" t="str">
            <v>87.00</v>
          </cell>
          <cell r="L32" t="str">
            <v>95.43</v>
          </cell>
          <cell r="M32" t="str">
            <v>90.37</v>
          </cell>
          <cell r="N32" t="str">
            <v>1</v>
          </cell>
          <cell r="O32" t="str">
            <v>是</v>
          </cell>
        </row>
        <row r="33">
          <cell r="C33" t="str">
            <v>邓紫微</v>
          </cell>
          <cell r="D33" t="str">
            <v>430281200409130448</v>
          </cell>
          <cell r="E33" t="str">
            <v>女</v>
          </cell>
          <cell r="F33" t="str">
            <v>C20250105</v>
          </cell>
          <cell r="G33" t="str">
            <v>202510012125</v>
          </cell>
          <cell r="H33" t="str">
            <v>湛江市爱周高级中学</v>
          </cell>
          <cell r="I33" t="str">
            <v>政治教师</v>
          </cell>
          <cell r="J33" t="str">
            <v>2</v>
          </cell>
          <cell r="K33" t="str">
            <v>85.50</v>
          </cell>
          <cell r="L33" t="str">
            <v>94.43</v>
          </cell>
          <cell r="M33" t="str">
            <v>89.07</v>
          </cell>
          <cell r="N33" t="str">
            <v>2</v>
          </cell>
          <cell r="O33" t="str">
            <v>是</v>
          </cell>
        </row>
        <row r="34">
          <cell r="C34" t="str">
            <v>李子怡</v>
          </cell>
          <cell r="D34" t="str">
            <v>430224200411140023</v>
          </cell>
          <cell r="E34" t="str">
            <v>女</v>
          </cell>
          <cell r="F34" t="str">
            <v>C20250105</v>
          </cell>
          <cell r="G34" t="str">
            <v>202510012116</v>
          </cell>
          <cell r="H34" t="str">
            <v>湛江市爱周高级中学</v>
          </cell>
          <cell r="I34" t="str">
            <v>政治教师</v>
          </cell>
          <cell r="J34" t="str">
            <v>2</v>
          </cell>
          <cell r="K34" t="str">
            <v>72.50</v>
          </cell>
          <cell r="L34" t="str">
            <v>92.47</v>
          </cell>
          <cell r="M34" t="str">
            <v>80.49</v>
          </cell>
          <cell r="N34" t="str">
            <v>3</v>
          </cell>
          <cell r="O34" t="str">
            <v>否</v>
          </cell>
        </row>
        <row r="35">
          <cell r="C35" t="str">
            <v>魏仕琼</v>
          </cell>
          <cell r="D35" t="str">
            <v>610726200405285027</v>
          </cell>
          <cell r="E35" t="str">
            <v>女</v>
          </cell>
          <cell r="F35" t="str">
            <v>C20250105</v>
          </cell>
          <cell r="G35" t="str">
            <v>202510012022</v>
          </cell>
          <cell r="H35" t="str">
            <v>湛江市爱周高级中学</v>
          </cell>
          <cell r="I35" t="str">
            <v>政治教师</v>
          </cell>
          <cell r="J35" t="str">
            <v>2</v>
          </cell>
          <cell r="K35" t="str">
            <v>74.20</v>
          </cell>
          <cell r="L35" t="str">
            <v>89.92</v>
          </cell>
          <cell r="M35" t="str">
            <v>80.49</v>
          </cell>
          <cell r="N35">
            <v>4</v>
          </cell>
          <cell r="O35" t="str">
            <v>否</v>
          </cell>
        </row>
        <row r="36">
          <cell r="C36" t="str">
            <v>周苧</v>
          </cell>
          <cell r="D36" t="str">
            <v>430124200409190827</v>
          </cell>
          <cell r="E36" t="str">
            <v>女</v>
          </cell>
          <cell r="F36" t="str">
            <v>C20250105</v>
          </cell>
          <cell r="G36" t="str">
            <v>202510012065</v>
          </cell>
          <cell r="H36" t="str">
            <v>湛江市爱周高级中学</v>
          </cell>
          <cell r="I36" t="str">
            <v>政治教师</v>
          </cell>
          <cell r="J36" t="str">
            <v>2</v>
          </cell>
          <cell r="K36" t="str">
            <v>72.60</v>
          </cell>
          <cell r="L36" t="str">
            <v>86.47</v>
          </cell>
          <cell r="M36" t="str">
            <v>78.15</v>
          </cell>
          <cell r="N36" t="str">
            <v>5</v>
          </cell>
          <cell r="O36" t="str">
            <v>否</v>
          </cell>
        </row>
        <row r="37">
          <cell r="C37" t="str">
            <v>彭婧</v>
          </cell>
          <cell r="D37" t="str">
            <v>430405200402200049</v>
          </cell>
          <cell r="E37" t="str">
            <v>女</v>
          </cell>
          <cell r="F37" t="str">
            <v>C20250105</v>
          </cell>
          <cell r="G37" t="str">
            <v>202510012120</v>
          </cell>
          <cell r="H37" t="str">
            <v>湛江市爱周高级中学</v>
          </cell>
          <cell r="I37" t="str">
            <v>政治教师</v>
          </cell>
          <cell r="J37" t="str">
            <v>2</v>
          </cell>
          <cell r="K37" t="str">
            <v>70.00</v>
          </cell>
          <cell r="L37" t="str">
            <v>86.39</v>
          </cell>
          <cell r="M37" t="str">
            <v>76.56</v>
          </cell>
          <cell r="N37" t="str">
            <v>6</v>
          </cell>
          <cell r="O37" t="str">
            <v>否</v>
          </cell>
        </row>
        <row r="38">
          <cell r="C38" t="str">
            <v>赖翠婷</v>
          </cell>
          <cell r="D38" t="str">
            <v>440921200304170463</v>
          </cell>
          <cell r="E38" t="str">
            <v>女</v>
          </cell>
          <cell r="F38" t="str">
            <v>C20250105</v>
          </cell>
          <cell r="G38" t="str">
            <v>202510012073</v>
          </cell>
          <cell r="H38" t="str">
            <v>湛江市爱周高级中学</v>
          </cell>
          <cell r="I38" t="str">
            <v>政治教师</v>
          </cell>
          <cell r="J38" t="str">
            <v>2</v>
          </cell>
          <cell r="K38" t="str">
            <v>67.50</v>
          </cell>
          <cell r="L38" t="str">
            <v>86.47</v>
          </cell>
          <cell r="M38" t="str">
            <v>75.09</v>
          </cell>
          <cell r="N38" t="str">
            <v>7</v>
          </cell>
          <cell r="O38" t="str">
            <v>否</v>
          </cell>
        </row>
        <row r="39">
          <cell r="C39" t="str">
            <v>林小丹</v>
          </cell>
          <cell r="D39" t="str">
            <v>441581200210163065</v>
          </cell>
          <cell r="E39" t="str">
            <v>女</v>
          </cell>
          <cell r="F39" t="str">
            <v>C20250105</v>
          </cell>
          <cell r="G39" t="str">
            <v>202510012002</v>
          </cell>
          <cell r="H39" t="str">
            <v>湛江市爱周高级中学</v>
          </cell>
          <cell r="I39" t="str">
            <v>政治教师</v>
          </cell>
          <cell r="J39" t="str">
            <v>2</v>
          </cell>
        </row>
        <row r="39">
          <cell r="L39" t="str">
            <v>87.88</v>
          </cell>
        </row>
        <row r="40">
          <cell r="C40" t="str">
            <v>龚煜坤</v>
          </cell>
          <cell r="D40" t="str">
            <v>440981200408317526</v>
          </cell>
          <cell r="E40" t="str">
            <v>女</v>
          </cell>
          <cell r="F40" t="str">
            <v>C20250105</v>
          </cell>
          <cell r="G40" t="str">
            <v>202510012123</v>
          </cell>
          <cell r="H40" t="str">
            <v>湛江市爱周高级中学</v>
          </cell>
          <cell r="I40" t="str">
            <v>政治教师</v>
          </cell>
          <cell r="J40" t="str">
            <v>2</v>
          </cell>
        </row>
        <row r="40">
          <cell r="L40" t="str">
            <v>87.39</v>
          </cell>
        </row>
        <row r="41">
          <cell r="C41" t="str">
            <v>郭桃红</v>
          </cell>
          <cell r="D41" t="str">
            <v>440902200408250063</v>
          </cell>
          <cell r="E41" t="str">
            <v>女</v>
          </cell>
          <cell r="F41" t="str">
            <v>C20250105</v>
          </cell>
          <cell r="G41" t="str">
            <v>202510012093</v>
          </cell>
          <cell r="H41" t="str">
            <v>湛江市爱周高级中学</v>
          </cell>
          <cell r="I41" t="str">
            <v>政治教师</v>
          </cell>
          <cell r="J41" t="str">
            <v>2</v>
          </cell>
        </row>
        <row r="41">
          <cell r="L41" t="str">
            <v>85.37</v>
          </cell>
        </row>
        <row r="42">
          <cell r="C42" t="str">
            <v>李婧柔</v>
          </cell>
          <cell r="D42" t="str">
            <v>460036200404165521</v>
          </cell>
          <cell r="E42" t="str">
            <v>女</v>
          </cell>
          <cell r="F42" t="str">
            <v>C20250106</v>
          </cell>
          <cell r="G42" t="str">
            <v>202510001059</v>
          </cell>
          <cell r="H42" t="str">
            <v>湛江市爱周高级中学</v>
          </cell>
          <cell r="I42" t="str">
            <v>地理教师</v>
          </cell>
          <cell r="J42" t="str">
            <v>2</v>
          </cell>
          <cell r="K42" t="str">
            <v>77.90</v>
          </cell>
          <cell r="L42" t="str">
            <v>74.43</v>
          </cell>
          <cell r="M42" t="str">
            <v>76.51</v>
          </cell>
          <cell r="N42" t="str">
            <v>1</v>
          </cell>
          <cell r="O42" t="str">
            <v>是</v>
          </cell>
        </row>
        <row r="43">
          <cell r="C43" t="str">
            <v>韩嘉丽</v>
          </cell>
          <cell r="D43" t="str">
            <v>44088320020802112X</v>
          </cell>
          <cell r="E43" t="str">
            <v>女</v>
          </cell>
          <cell r="F43" t="str">
            <v>C20250106</v>
          </cell>
          <cell r="G43" t="str">
            <v>202510001088</v>
          </cell>
          <cell r="H43" t="str">
            <v>湛江市爱周高级中学</v>
          </cell>
          <cell r="I43" t="str">
            <v>地理教师</v>
          </cell>
          <cell r="J43" t="str">
            <v>2</v>
          </cell>
          <cell r="K43" t="str">
            <v>77.90</v>
          </cell>
          <cell r="L43" t="str">
            <v>71.33</v>
          </cell>
          <cell r="M43" t="str">
            <v>75.27</v>
          </cell>
          <cell r="N43" t="str">
            <v>2</v>
          </cell>
          <cell r="O43" t="str">
            <v>是</v>
          </cell>
        </row>
        <row r="44">
          <cell r="C44" t="str">
            <v>陈子豪</v>
          </cell>
          <cell r="D44" t="str">
            <v>43032120031109007X</v>
          </cell>
          <cell r="E44" t="str">
            <v>男</v>
          </cell>
          <cell r="F44" t="str">
            <v>C20250106</v>
          </cell>
          <cell r="G44" t="str">
            <v>202510001068</v>
          </cell>
          <cell r="H44" t="str">
            <v>湛江市爱周高级中学</v>
          </cell>
          <cell r="I44" t="str">
            <v>地理教师</v>
          </cell>
          <cell r="J44" t="str">
            <v>2</v>
          </cell>
          <cell r="K44" t="str">
            <v>75.30</v>
          </cell>
          <cell r="L44" t="str">
            <v>72.82</v>
          </cell>
          <cell r="M44" t="str">
            <v>74.31</v>
          </cell>
          <cell r="N44" t="str">
            <v>3</v>
          </cell>
          <cell r="O44" t="str">
            <v>否</v>
          </cell>
        </row>
        <row r="45">
          <cell r="C45" t="str">
            <v>翟诗柔</v>
          </cell>
          <cell r="D45" t="str">
            <v>441302200410287824</v>
          </cell>
          <cell r="E45" t="str">
            <v>女</v>
          </cell>
          <cell r="F45" t="str">
            <v>C20250106</v>
          </cell>
          <cell r="G45" t="str">
            <v>202510001060</v>
          </cell>
          <cell r="H45" t="str">
            <v>湛江市爱周高级中学</v>
          </cell>
          <cell r="I45" t="str">
            <v>地理教师</v>
          </cell>
          <cell r="J45" t="str">
            <v>2</v>
          </cell>
          <cell r="K45" t="str">
            <v>76.50</v>
          </cell>
          <cell r="L45" t="str">
            <v>70.29</v>
          </cell>
          <cell r="M45" t="str">
            <v>74.02</v>
          </cell>
          <cell r="N45" t="str">
            <v>4</v>
          </cell>
          <cell r="O45" t="str">
            <v>否</v>
          </cell>
        </row>
        <row r="46">
          <cell r="C46" t="str">
            <v>黄倩芸</v>
          </cell>
          <cell r="D46" t="str">
            <v>44098220021218318X</v>
          </cell>
          <cell r="E46" t="str">
            <v>女</v>
          </cell>
          <cell r="F46" t="str">
            <v>C20250106</v>
          </cell>
          <cell r="G46" t="str">
            <v>202510001089</v>
          </cell>
          <cell r="H46" t="str">
            <v>湛江市爱周高级中学</v>
          </cell>
          <cell r="I46" t="str">
            <v>地理教师</v>
          </cell>
          <cell r="J46" t="str">
            <v>2</v>
          </cell>
          <cell r="K46" t="str">
            <v>72.80</v>
          </cell>
          <cell r="L46" t="str">
            <v>75.74</v>
          </cell>
          <cell r="M46" t="str">
            <v>73.98</v>
          </cell>
          <cell r="N46" t="str">
            <v>5</v>
          </cell>
          <cell r="O46" t="str">
            <v>否</v>
          </cell>
        </row>
        <row r="47">
          <cell r="C47" t="str">
            <v>阳宇婷</v>
          </cell>
          <cell r="D47" t="str">
            <v>430529200502210021</v>
          </cell>
          <cell r="E47" t="str">
            <v>女</v>
          </cell>
          <cell r="F47" t="str">
            <v>C20250106</v>
          </cell>
          <cell r="G47" t="str">
            <v>202510001025</v>
          </cell>
          <cell r="H47" t="str">
            <v>湛江市爱周高级中学</v>
          </cell>
          <cell r="I47" t="str">
            <v>地理教师</v>
          </cell>
          <cell r="J47" t="str">
            <v>2</v>
          </cell>
          <cell r="K47" t="str">
            <v>68.30</v>
          </cell>
          <cell r="L47" t="str">
            <v>78.88</v>
          </cell>
          <cell r="M47" t="str">
            <v>72.53</v>
          </cell>
          <cell r="N47" t="str">
            <v>6</v>
          </cell>
          <cell r="O47" t="str">
            <v>否</v>
          </cell>
        </row>
        <row r="48">
          <cell r="C48" t="str">
            <v>周桂磐</v>
          </cell>
          <cell r="D48" t="str">
            <v>440882200212221857</v>
          </cell>
          <cell r="E48" t="str">
            <v>男</v>
          </cell>
          <cell r="F48" t="str">
            <v>C20250106</v>
          </cell>
          <cell r="G48" t="str">
            <v>202510001073</v>
          </cell>
          <cell r="H48" t="str">
            <v>湛江市爱周高级中学</v>
          </cell>
          <cell r="I48" t="str">
            <v>地理教师</v>
          </cell>
          <cell r="J48" t="str">
            <v>2</v>
          </cell>
          <cell r="K48" t="str">
            <v>65.70</v>
          </cell>
          <cell r="L48" t="str">
            <v>73.82</v>
          </cell>
          <cell r="M48" t="str">
            <v>68.95</v>
          </cell>
          <cell r="N48" t="str">
            <v>7</v>
          </cell>
          <cell r="O48" t="str">
            <v>否</v>
          </cell>
        </row>
        <row r="49">
          <cell r="C49" t="str">
            <v>杨夏霁</v>
          </cell>
          <cell r="D49" t="str">
            <v>431022200408011076</v>
          </cell>
          <cell r="E49" t="str">
            <v>男</v>
          </cell>
          <cell r="F49" t="str">
            <v>C20250106</v>
          </cell>
          <cell r="G49" t="str">
            <v>202510001057</v>
          </cell>
          <cell r="H49" t="str">
            <v>湛江市爱周高级中学</v>
          </cell>
          <cell r="I49" t="str">
            <v>地理教师</v>
          </cell>
          <cell r="J49" t="str">
            <v>2</v>
          </cell>
          <cell r="K49" t="str">
            <v>66.20</v>
          </cell>
          <cell r="L49" t="str">
            <v>72.86</v>
          </cell>
          <cell r="M49" t="str">
            <v>68.86</v>
          </cell>
          <cell r="N49" t="str">
            <v>8</v>
          </cell>
          <cell r="O49" t="str">
            <v>否</v>
          </cell>
        </row>
        <row r="50">
          <cell r="C50" t="str">
            <v>黄耿明</v>
          </cell>
          <cell r="D50" t="str">
            <v>450122200112056513</v>
          </cell>
          <cell r="E50" t="str">
            <v>男</v>
          </cell>
          <cell r="F50" t="str">
            <v>C20250106</v>
          </cell>
          <cell r="G50" t="str">
            <v>202510001032</v>
          </cell>
          <cell r="H50" t="str">
            <v>湛江市爱周高级中学</v>
          </cell>
          <cell r="I50" t="str">
            <v>地理教师</v>
          </cell>
          <cell r="J50" t="str">
            <v>2</v>
          </cell>
          <cell r="K50" t="str">
            <v>66.00</v>
          </cell>
          <cell r="L50" t="str">
            <v>71.43</v>
          </cell>
          <cell r="M50" t="str">
            <v>68.17</v>
          </cell>
          <cell r="N50" t="str">
            <v>9</v>
          </cell>
          <cell r="O50" t="str">
            <v>否</v>
          </cell>
        </row>
        <row r="51">
          <cell r="C51" t="str">
            <v>赵丹欣</v>
          </cell>
          <cell r="D51" t="str">
            <v>44051420031025182X</v>
          </cell>
          <cell r="E51" t="str">
            <v>女</v>
          </cell>
          <cell r="F51" t="str">
            <v>C20250106</v>
          </cell>
          <cell r="G51" t="str">
            <v>202510001080</v>
          </cell>
          <cell r="H51" t="str">
            <v>湛江市爱周高级中学</v>
          </cell>
          <cell r="I51" t="str">
            <v>地理教师</v>
          </cell>
          <cell r="J51" t="str">
            <v>2</v>
          </cell>
        </row>
        <row r="51">
          <cell r="L51" t="str">
            <v>71.78</v>
          </cell>
        </row>
        <row r="52">
          <cell r="C52" t="str">
            <v>陈家伟</v>
          </cell>
          <cell r="D52" t="str">
            <v>440811200311260338</v>
          </cell>
          <cell r="E52" t="str">
            <v>男</v>
          </cell>
          <cell r="F52" t="str">
            <v>C20250107</v>
          </cell>
          <cell r="G52" t="str">
            <v>202510002063</v>
          </cell>
          <cell r="H52" t="str">
            <v>湛江市爱周高级中学</v>
          </cell>
          <cell r="I52" t="str">
            <v>化学教师</v>
          </cell>
          <cell r="J52" t="str">
            <v>3</v>
          </cell>
          <cell r="K52" t="str">
            <v>81.60</v>
          </cell>
          <cell r="L52" t="str">
            <v>87.98</v>
          </cell>
          <cell r="M52" t="str">
            <v>84.15</v>
          </cell>
          <cell r="N52" t="str">
            <v>1</v>
          </cell>
          <cell r="O52" t="str">
            <v>是</v>
          </cell>
        </row>
        <row r="53">
          <cell r="C53" t="str">
            <v>刘奕新</v>
          </cell>
          <cell r="D53" t="str">
            <v>360730200404032928</v>
          </cell>
          <cell r="E53" t="str">
            <v>女</v>
          </cell>
          <cell r="F53" t="str">
            <v>C20250107</v>
          </cell>
          <cell r="G53" t="str">
            <v>202510002049</v>
          </cell>
          <cell r="H53" t="str">
            <v>湛江市爱周高级中学</v>
          </cell>
          <cell r="I53" t="str">
            <v>化学教师</v>
          </cell>
          <cell r="J53" t="str">
            <v>3</v>
          </cell>
          <cell r="K53" t="str">
            <v>81.20</v>
          </cell>
          <cell r="L53" t="str">
            <v>88.08</v>
          </cell>
          <cell r="M53" t="str">
            <v>83.95</v>
          </cell>
          <cell r="N53" t="str">
            <v>2</v>
          </cell>
          <cell r="O53" t="str">
            <v>是</v>
          </cell>
        </row>
        <row r="54">
          <cell r="C54" t="str">
            <v>张含胭</v>
          </cell>
          <cell r="D54" t="str">
            <v>430281200108195627</v>
          </cell>
          <cell r="E54" t="str">
            <v>女</v>
          </cell>
          <cell r="F54" t="str">
            <v>C20250107</v>
          </cell>
          <cell r="G54" t="str">
            <v>202510002046</v>
          </cell>
          <cell r="H54" t="str">
            <v>湛江市爱周高级中学</v>
          </cell>
          <cell r="I54" t="str">
            <v>化学教师</v>
          </cell>
          <cell r="J54" t="str">
            <v>3</v>
          </cell>
          <cell r="K54" t="str">
            <v>86.20</v>
          </cell>
          <cell r="L54" t="str">
            <v>74.24</v>
          </cell>
          <cell r="M54" t="str">
            <v>81.42</v>
          </cell>
          <cell r="N54" t="str">
            <v>3</v>
          </cell>
          <cell r="O54" t="str">
            <v>是</v>
          </cell>
        </row>
        <row r="55">
          <cell r="C55" t="str">
            <v>陈欣蕊</v>
          </cell>
          <cell r="D55" t="str">
            <v>430724200408070025</v>
          </cell>
          <cell r="E55" t="str">
            <v>女</v>
          </cell>
          <cell r="F55" t="str">
            <v>C20250107</v>
          </cell>
          <cell r="G55" t="str">
            <v>202510002026</v>
          </cell>
          <cell r="H55" t="str">
            <v>湛江市爱周高级中学</v>
          </cell>
          <cell r="I55" t="str">
            <v>化学教师</v>
          </cell>
          <cell r="J55" t="str">
            <v>3</v>
          </cell>
          <cell r="K55" t="str">
            <v>80.60</v>
          </cell>
          <cell r="L55" t="str">
            <v>78.18</v>
          </cell>
          <cell r="M55" t="str">
            <v>79.63</v>
          </cell>
          <cell r="N55" t="str">
            <v>4</v>
          </cell>
          <cell r="O55" t="str">
            <v>否</v>
          </cell>
        </row>
        <row r="56">
          <cell r="C56" t="str">
            <v>唐雨晴</v>
          </cell>
          <cell r="D56" t="str">
            <v>431225200405250063</v>
          </cell>
          <cell r="E56" t="str">
            <v>女</v>
          </cell>
          <cell r="F56" t="str">
            <v>C20250107</v>
          </cell>
          <cell r="G56" t="str">
            <v>202510002014</v>
          </cell>
          <cell r="H56" t="str">
            <v>湛江市爱周高级中学</v>
          </cell>
          <cell r="I56" t="str">
            <v>化学教师</v>
          </cell>
          <cell r="J56" t="str">
            <v>3</v>
          </cell>
          <cell r="K56" t="str">
            <v>78.30</v>
          </cell>
          <cell r="L56" t="str">
            <v>77.17</v>
          </cell>
          <cell r="M56" t="str">
            <v>77.85</v>
          </cell>
          <cell r="N56" t="str">
            <v>5</v>
          </cell>
          <cell r="O56" t="str">
            <v>否</v>
          </cell>
        </row>
        <row r="57">
          <cell r="C57" t="str">
            <v>李文菲</v>
          </cell>
          <cell r="D57" t="str">
            <v>430426200412150163</v>
          </cell>
          <cell r="E57" t="str">
            <v>女</v>
          </cell>
          <cell r="F57" t="str">
            <v>C20250107</v>
          </cell>
          <cell r="G57" t="str">
            <v>202510002040</v>
          </cell>
          <cell r="H57" t="str">
            <v>湛江市爱周高级中学</v>
          </cell>
          <cell r="I57" t="str">
            <v>化学教师</v>
          </cell>
          <cell r="J57" t="str">
            <v>3</v>
          </cell>
          <cell r="K57" t="str">
            <v>77.80</v>
          </cell>
          <cell r="L57" t="str">
            <v>76.36</v>
          </cell>
          <cell r="M57" t="str">
            <v>77.22</v>
          </cell>
          <cell r="N57" t="str">
            <v>6</v>
          </cell>
          <cell r="O57" t="str">
            <v>否</v>
          </cell>
        </row>
        <row r="58">
          <cell r="C58" t="str">
            <v>谢琪</v>
          </cell>
          <cell r="D58" t="str">
            <v>431381200108210029</v>
          </cell>
          <cell r="E58" t="str">
            <v>女</v>
          </cell>
          <cell r="F58" t="str">
            <v>C20250107</v>
          </cell>
          <cell r="G58" t="str">
            <v>202510002089</v>
          </cell>
          <cell r="H58" t="str">
            <v>湛江市爱周高级中学</v>
          </cell>
          <cell r="I58" t="str">
            <v>化学教师</v>
          </cell>
          <cell r="J58" t="str">
            <v>3</v>
          </cell>
          <cell r="K58" t="str">
            <v>73.10</v>
          </cell>
          <cell r="L58" t="str">
            <v>82.12</v>
          </cell>
          <cell r="M58" t="str">
            <v>76.71</v>
          </cell>
          <cell r="N58" t="str">
            <v>7</v>
          </cell>
          <cell r="O58" t="str">
            <v>否</v>
          </cell>
        </row>
        <row r="59">
          <cell r="C59" t="str">
            <v>赵端阳</v>
          </cell>
          <cell r="D59" t="str">
            <v>430521200205052863</v>
          </cell>
          <cell r="E59" t="str">
            <v>女</v>
          </cell>
          <cell r="F59" t="str">
            <v>C20250107</v>
          </cell>
          <cell r="G59" t="str">
            <v>202510002004</v>
          </cell>
          <cell r="H59" t="str">
            <v>湛江市爱周高级中学</v>
          </cell>
          <cell r="I59" t="str">
            <v>化学教师</v>
          </cell>
          <cell r="J59" t="str">
            <v>3</v>
          </cell>
          <cell r="K59" t="str">
            <v>70.90</v>
          </cell>
          <cell r="L59" t="str">
            <v>84.14</v>
          </cell>
          <cell r="M59" t="str">
            <v>76.20</v>
          </cell>
          <cell r="N59" t="str">
            <v>8</v>
          </cell>
          <cell r="O59" t="str">
            <v>否</v>
          </cell>
        </row>
        <row r="60">
          <cell r="C60" t="str">
            <v>李圳标</v>
          </cell>
          <cell r="D60" t="str">
            <v>440981200405063911</v>
          </cell>
          <cell r="E60" t="str">
            <v>男</v>
          </cell>
          <cell r="F60" t="str">
            <v>C20250107</v>
          </cell>
          <cell r="G60" t="str">
            <v>202510002035</v>
          </cell>
          <cell r="H60" t="str">
            <v>湛江市爱周高级中学</v>
          </cell>
          <cell r="I60" t="str">
            <v>化学教师</v>
          </cell>
          <cell r="J60" t="str">
            <v>3</v>
          </cell>
          <cell r="K60" t="str">
            <v>69.80</v>
          </cell>
          <cell r="L60" t="str">
            <v>80.20</v>
          </cell>
          <cell r="M60" t="str">
            <v>73.96</v>
          </cell>
          <cell r="N60" t="str">
            <v>9</v>
          </cell>
          <cell r="O60" t="str">
            <v>否</v>
          </cell>
        </row>
        <row r="61">
          <cell r="C61" t="str">
            <v>肖文涛</v>
          </cell>
          <cell r="D61" t="str">
            <v>430426200504270509</v>
          </cell>
          <cell r="E61" t="str">
            <v>女</v>
          </cell>
          <cell r="F61" t="str">
            <v>C20250107</v>
          </cell>
          <cell r="G61" t="str">
            <v>202510002062</v>
          </cell>
          <cell r="H61" t="str">
            <v>湛江市爱周高级中学</v>
          </cell>
          <cell r="I61" t="str">
            <v>化学教师</v>
          </cell>
          <cell r="J61" t="str">
            <v>3</v>
          </cell>
          <cell r="K61" t="str">
            <v>74.80</v>
          </cell>
          <cell r="L61" t="str">
            <v>72.22</v>
          </cell>
          <cell r="M61" t="str">
            <v>73.77</v>
          </cell>
          <cell r="N61" t="str">
            <v>10</v>
          </cell>
          <cell r="O61" t="str">
            <v>否</v>
          </cell>
        </row>
        <row r="62">
          <cell r="C62" t="str">
            <v>戴桂妹</v>
          </cell>
          <cell r="D62" t="str">
            <v>360222200108023827</v>
          </cell>
          <cell r="E62" t="str">
            <v>女</v>
          </cell>
          <cell r="F62" t="str">
            <v>C20250107</v>
          </cell>
          <cell r="G62" t="str">
            <v>202510002028</v>
          </cell>
          <cell r="H62" t="str">
            <v>湛江市爱周高级中学</v>
          </cell>
          <cell r="I62" t="str">
            <v>化学教师</v>
          </cell>
          <cell r="J62" t="str">
            <v>3</v>
          </cell>
          <cell r="K62" t="str">
            <v>61.90</v>
          </cell>
          <cell r="L62" t="str">
            <v>87.07</v>
          </cell>
          <cell r="M62" t="str">
            <v>71.97</v>
          </cell>
          <cell r="N62" t="str">
            <v>11</v>
          </cell>
          <cell r="O62" t="str">
            <v>否</v>
          </cell>
        </row>
        <row r="63">
          <cell r="C63" t="str">
            <v>肖小长</v>
          </cell>
          <cell r="D63" t="str">
            <v>430525199905088517</v>
          </cell>
          <cell r="E63" t="str">
            <v>男</v>
          </cell>
          <cell r="F63" t="str">
            <v>C20250107</v>
          </cell>
          <cell r="G63" t="str">
            <v>202510002048</v>
          </cell>
          <cell r="H63" t="str">
            <v>湛江市爱周高级中学</v>
          </cell>
          <cell r="I63" t="str">
            <v>化学教师</v>
          </cell>
          <cell r="J63" t="str">
            <v>3</v>
          </cell>
          <cell r="K63" t="str">
            <v>62.60</v>
          </cell>
          <cell r="L63" t="str">
            <v>80.30</v>
          </cell>
          <cell r="M63" t="str">
            <v>69.68</v>
          </cell>
          <cell r="N63" t="str">
            <v>12</v>
          </cell>
          <cell r="O63" t="str">
            <v>否</v>
          </cell>
        </row>
        <row r="64">
          <cell r="C64" t="str">
            <v>周楚轩</v>
          </cell>
          <cell r="D64" t="str">
            <v>431021200108041656</v>
          </cell>
          <cell r="E64" t="str">
            <v>男</v>
          </cell>
          <cell r="F64" t="str">
            <v>C20250107</v>
          </cell>
          <cell r="G64" t="str">
            <v>202510002029</v>
          </cell>
          <cell r="H64" t="str">
            <v>湛江市爱周高级中学</v>
          </cell>
          <cell r="I64" t="str">
            <v>化学教师</v>
          </cell>
          <cell r="J64" t="str">
            <v>3</v>
          </cell>
        </row>
        <row r="64">
          <cell r="L64" t="str">
            <v>82.22</v>
          </cell>
        </row>
        <row r="65">
          <cell r="C65" t="str">
            <v>黄逸骏</v>
          </cell>
          <cell r="D65" t="str">
            <v>440682200307241315</v>
          </cell>
          <cell r="E65" t="str">
            <v>男</v>
          </cell>
          <cell r="F65" t="str">
            <v>C20250107</v>
          </cell>
          <cell r="G65" t="str">
            <v>202510002059</v>
          </cell>
          <cell r="H65" t="str">
            <v>湛江市爱周高级中学</v>
          </cell>
          <cell r="I65" t="str">
            <v>化学教师</v>
          </cell>
          <cell r="J65" t="str">
            <v>3</v>
          </cell>
        </row>
        <row r="65">
          <cell r="L65" t="str">
            <v>77.17</v>
          </cell>
        </row>
        <row r="66">
          <cell r="C66" t="str">
            <v>王碧雯</v>
          </cell>
          <cell r="D66" t="str">
            <v>440882200103223925</v>
          </cell>
          <cell r="E66" t="str">
            <v>女</v>
          </cell>
          <cell r="F66" t="str">
            <v>C20250107</v>
          </cell>
          <cell r="G66" t="str">
            <v>202510002057</v>
          </cell>
          <cell r="H66" t="str">
            <v>湛江市爱周高级中学</v>
          </cell>
          <cell r="I66" t="str">
            <v>化学教师</v>
          </cell>
          <cell r="J66" t="str">
            <v>3</v>
          </cell>
        </row>
        <row r="66">
          <cell r="L66" t="str">
            <v>73.23</v>
          </cell>
        </row>
        <row r="67">
          <cell r="C67" t="str">
            <v>陈俊漪</v>
          </cell>
          <cell r="D67" t="str">
            <v>440801200206102618</v>
          </cell>
          <cell r="E67" t="str">
            <v>男</v>
          </cell>
          <cell r="F67" t="str">
            <v>C20250108</v>
          </cell>
          <cell r="G67" t="str">
            <v>202510006001</v>
          </cell>
          <cell r="H67" t="str">
            <v>湛江市爱周高级中学</v>
          </cell>
          <cell r="I67" t="str">
            <v>体育教师</v>
          </cell>
          <cell r="J67" t="str">
            <v>1</v>
          </cell>
          <cell r="K67" t="str">
            <v>85.60</v>
          </cell>
          <cell r="L67" t="str">
            <v>65.88</v>
          </cell>
          <cell r="M67" t="str">
            <v>77.71</v>
          </cell>
          <cell r="N67" t="str">
            <v>1</v>
          </cell>
          <cell r="O67" t="str">
            <v>是</v>
          </cell>
        </row>
        <row r="68">
          <cell r="C68" t="str">
            <v>罗文浩</v>
          </cell>
          <cell r="D68" t="str">
            <v>130126200208103311</v>
          </cell>
          <cell r="E68" t="str">
            <v>男</v>
          </cell>
          <cell r="F68" t="str">
            <v>C20250108</v>
          </cell>
          <cell r="G68" t="str">
            <v>202510006005</v>
          </cell>
          <cell r="H68" t="str">
            <v>湛江市爱周高级中学</v>
          </cell>
          <cell r="I68" t="str">
            <v>体育教师</v>
          </cell>
          <cell r="J68" t="str">
            <v>1</v>
          </cell>
          <cell r="K68" t="str">
            <v>71.80</v>
          </cell>
          <cell r="L68" t="str">
            <v>66.33</v>
          </cell>
          <cell r="M68" t="str">
            <v>69.61</v>
          </cell>
          <cell r="N68" t="str">
            <v>2</v>
          </cell>
          <cell r="O68" t="str">
            <v>否</v>
          </cell>
        </row>
        <row r="69">
          <cell r="C69" t="str">
            <v>许越</v>
          </cell>
          <cell r="D69" t="str">
            <v>440823200401177314</v>
          </cell>
          <cell r="E69" t="str">
            <v>男</v>
          </cell>
          <cell r="F69" t="str">
            <v>C20250109</v>
          </cell>
          <cell r="G69" t="str">
            <v>202510006004</v>
          </cell>
          <cell r="H69" t="str">
            <v>湛江市爱周高级中学</v>
          </cell>
          <cell r="I69" t="str">
            <v>体育教师</v>
          </cell>
          <cell r="J69" t="str">
            <v>1</v>
          </cell>
          <cell r="K69" t="str">
            <v>86.00</v>
          </cell>
          <cell r="L69" t="str">
            <v>65.70</v>
          </cell>
          <cell r="M69" t="str">
            <v>77.88</v>
          </cell>
          <cell r="N69" t="str">
            <v>1</v>
          </cell>
          <cell r="O69" t="str">
            <v>是</v>
          </cell>
        </row>
        <row r="70">
          <cell r="C70" t="str">
            <v>陈菁瑛</v>
          </cell>
          <cell r="D70" t="str">
            <v>440803200401184420</v>
          </cell>
          <cell r="E70" t="str">
            <v>女</v>
          </cell>
          <cell r="F70" t="str">
            <v>C20250109</v>
          </cell>
          <cell r="G70" t="str">
            <v>202510006003</v>
          </cell>
          <cell r="H70" t="str">
            <v>湛江市爱周高级中学</v>
          </cell>
          <cell r="I70" t="str">
            <v>体育教师</v>
          </cell>
          <cell r="J70" t="str">
            <v>1</v>
          </cell>
          <cell r="K70" t="str">
            <v>72.90</v>
          </cell>
          <cell r="L70" t="str">
            <v>72.55</v>
          </cell>
          <cell r="M70" t="str">
            <v>72.76</v>
          </cell>
          <cell r="N70" t="str">
            <v>2</v>
          </cell>
          <cell r="O70" t="str">
            <v>否</v>
          </cell>
        </row>
        <row r="71">
          <cell r="C71" t="str">
            <v>谢伟杰</v>
          </cell>
          <cell r="D71" t="str">
            <v>440823200211041213</v>
          </cell>
          <cell r="E71" t="str">
            <v>男</v>
          </cell>
          <cell r="F71" t="str">
            <v>C20250110</v>
          </cell>
          <cell r="G71" t="str">
            <v>202510007023</v>
          </cell>
          <cell r="H71" t="str">
            <v>湛江市爱周高级中学</v>
          </cell>
          <cell r="I71" t="str">
            <v>体育教师</v>
          </cell>
          <cell r="J71" t="str">
            <v>1</v>
          </cell>
          <cell r="K71" t="str">
            <v>87.70</v>
          </cell>
          <cell r="L71" t="str">
            <v>70.82</v>
          </cell>
          <cell r="M71" t="str">
            <v>80.95</v>
          </cell>
          <cell r="N71" t="str">
            <v>1</v>
          </cell>
          <cell r="O71" t="str">
            <v>是</v>
          </cell>
        </row>
        <row r="72">
          <cell r="C72" t="str">
            <v>叶家兴</v>
          </cell>
          <cell r="D72" t="str">
            <v>441623200411292711</v>
          </cell>
          <cell r="E72" t="str">
            <v>男</v>
          </cell>
          <cell r="F72" t="str">
            <v>C20250110</v>
          </cell>
          <cell r="G72" t="str">
            <v>202510007097</v>
          </cell>
          <cell r="H72" t="str">
            <v>湛江市爱周高级中学</v>
          </cell>
          <cell r="I72" t="str">
            <v>体育教师</v>
          </cell>
          <cell r="J72" t="str">
            <v>1</v>
          </cell>
          <cell r="K72" t="str">
            <v>69.30</v>
          </cell>
          <cell r="L72" t="str">
            <v>73.37</v>
          </cell>
          <cell r="M72" t="str">
            <v>70.93</v>
          </cell>
          <cell r="N72" t="str">
            <v>2</v>
          </cell>
          <cell r="O72" t="str">
            <v>否</v>
          </cell>
        </row>
        <row r="73">
          <cell r="C73" t="str">
            <v>林冠希</v>
          </cell>
          <cell r="D73" t="str">
            <v>441324200111071036</v>
          </cell>
          <cell r="E73" t="str">
            <v>男</v>
          </cell>
          <cell r="F73" t="str">
            <v>C20250110</v>
          </cell>
          <cell r="G73" t="str">
            <v>202510007045</v>
          </cell>
          <cell r="H73" t="str">
            <v>湛江市爱周高级中学</v>
          </cell>
          <cell r="I73" t="str">
            <v>体育教师</v>
          </cell>
          <cell r="J73" t="str">
            <v>1</v>
          </cell>
          <cell r="K73" t="str">
            <v>68.80</v>
          </cell>
          <cell r="L73" t="str">
            <v>69.23</v>
          </cell>
          <cell r="M73" t="str">
            <v>68.97</v>
          </cell>
          <cell r="N73" t="str">
            <v>3</v>
          </cell>
          <cell r="O73" t="str">
            <v>否</v>
          </cell>
        </row>
        <row r="74">
          <cell r="C74" t="str">
            <v>刘祥清</v>
          </cell>
          <cell r="D74" t="str">
            <v>510322200108271111</v>
          </cell>
          <cell r="E74" t="str">
            <v>男</v>
          </cell>
          <cell r="F74" t="str">
            <v>C20250110</v>
          </cell>
          <cell r="G74" t="str">
            <v>202510007003</v>
          </cell>
          <cell r="H74" t="str">
            <v>湛江市爱周高级中学</v>
          </cell>
          <cell r="I74" t="str">
            <v>体育教师</v>
          </cell>
          <cell r="J74" t="str">
            <v>1</v>
          </cell>
          <cell r="K74" t="str">
            <v>68.60</v>
          </cell>
          <cell r="L74" t="str">
            <v>68.90</v>
          </cell>
          <cell r="M74" t="str">
            <v>68.72</v>
          </cell>
          <cell r="N74" t="str">
            <v>4</v>
          </cell>
          <cell r="O74" t="str">
            <v>否</v>
          </cell>
        </row>
        <row r="75">
          <cell r="C75" t="str">
            <v>章洪熙</v>
          </cell>
          <cell r="D75" t="str">
            <v>430527200407022118</v>
          </cell>
          <cell r="E75" t="str">
            <v>男</v>
          </cell>
          <cell r="F75" t="str">
            <v>C20250110</v>
          </cell>
          <cell r="G75" t="str">
            <v>202510007085</v>
          </cell>
          <cell r="H75" t="str">
            <v>湛江市爱周高级中学</v>
          </cell>
          <cell r="I75" t="str">
            <v>体育教师</v>
          </cell>
          <cell r="J75" t="str">
            <v>1</v>
          </cell>
        </row>
        <row r="75">
          <cell r="L75" t="str">
            <v>70.17</v>
          </cell>
        </row>
        <row r="76">
          <cell r="C76" t="str">
            <v>刘天宇</v>
          </cell>
          <cell r="D76" t="str">
            <v>430721200409270134</v>
          </cell>
          <cell r="E76" t="str">
            <v>男</v>
          </cell>
          <cell r="F76" t="str">
            <v>C20250201</v>
          </cell>
          <cell r="G76" t="str">
            <v>202510005002</v>
          </cell>
          <cell r="H76" t="str">
            <v>湛江市实验中学</v>
          </cell>
          <cell r="I76" t="str">
            <v>数学教师</v>
          </cell>
          <cell r="J76" t="str">
            <v>4</v>
          </cell>
          <cell r="K76" t="str">
            <v>82.00</v>
          </cell>
          <cell r="L76" t="str">
            <v>84.60</v>
          </cell>
          <cell r="M76" t="str">
            <v>83.04</v>
          </cell>
          <cell r="N76" t="str">
            <v>1</v>
          </cell>
          <cell r="O76" t="str">
            <v>是</v>
          </cell>
        </row>
        <row r="77">
          <cell r="C77" t="str">
            <v>刘畅</v>
          </cell>
          <cell r="D77" t="str">
            <v>230903200406200326</v>
          </cell>
          <cell r="E77" t="str">
            <v>女</v>
          </cell>
          <cell r="F77" t="str">
            <v>C20250201</v>
          </cell>
          <cell r="G77" t="str">
            <v>202510005033</v>
          </cell>
          <cell r="H77" t="str">
            <v>湛江市实验中学</v>
          </cell>
          <cell r="I77" t="str">
            <v>数学教师</v>
          </cell>
          <cell r="J77" t="str">
            <v>4</v>
          </cell>
          <cell r="K77" t="str">
            <v>83.40</v>
          </cell>
          <cell r="L77" t="str">
            <v>73.28</v>
          </cell>
          <cell r="M77" t="str">
            <v>79.35</v>
          </cell>
          <cell r="N77" t="str">
            <v>2</v>
          </cell>
          <cell r="O77" t="str">
            <v>是</v>
          </cell>
        </row>
        <row r="78">
          <cell r="C78" t="str">
            <v>温雨锟</v>
          </cell>
          <cell r="D78" t="str">
            <v>211402200206243210</v>
          </cell>
          <cell r="E78" t="str">
            <v>男</v>
          </cell>
          <cell r="F78" t="str">
            <v>C20250201</v>
          </cell>
          <cell r="G78" t="str">
            <v>202510005042</v>
          </cell>
          <cell r="H78" t="str">
            <v>湛江市实验中学</v>
          </cell>
          <cell r="I78" t="str">
            <v>数学教师</v>
          </cell>
          <cell r="J78" t="str">
            <v>4</v>
          </cell>
          <cell r="K78" t="str">
            <v>84.50</v>
          </cell>
          <cell r="L78" t="str">
            <v>69.26</v>
          </cell>
          <cell r="M78" t="str">
            <v>78.40</v>
          </cell>
          <cell r="N78" t="str">
            <v>3</v>
          </cell>
          <cell r="O78" t="str">
            <v>是</v>
          </cell>
        </row>
        <row r="79">
          <cell r="C79" t="str">
            <v>欧栩琴</v>
          </cell>
          <cell r="D79" t="str">
            <v>430481200404030043</v>
          </cell>
          <cell r="E79" t="str">
            <v>女</v>
          </cell>
          <cell r="F79" t="str">
            <v>C20250201</v>
          </cell>
          <cell r="G79" t="str">
            <v>202510005061</v>
          </cell>
          <cell r="H79" t="str">
            <v>湛江市实验中学</v>
          </cell>
          <cell r="I79" t="str">
            <v>数学教师</v>
          </cell>
          <cell r="J79" t="str">
            <v>4</v>
          </cell>
          <cell r="K79" t="str">
            <v>81.60</v>
          </cell>
          <cell r="L79" t="str">
            <v>72.81</v>
          </cell>
          <cell r="M79" t="str">
            <v>78.08</v>
          </cell>
          <cell r="N79" t="str">
            <v>4</v>
          </cell>
          <cell r="O79" t="str">
            <v>是</v>
          </cell>
        </row>
        <row r="80">
          <cell r="C80" t="str">
            <v>杨奕璐</v>
          </cell>
          <cell r="D80" t="str">
            <v>362525200408184822</v>
          </cell>
          <cell r="E80" t="str">
            <v>女</v>
          </cell>
          <cell r="F80" t="str">
            <v>C20250201</v>
          </cell>
          <cell r="G80" t="str">
            <v>202510005095</v>
          </cell>
          <cell r="H80" t="str">
            <v>湛江市实验中学</v>
          </cell>
          <cell r="I80" t="str">
            <v>数学教师</v>
          </cell>
          <cell r="J80" t="str">
            <v>4</v>
          </cell>
          <cell r="K80" t="str">
            <v>81.80</v>
          </cell>
          <cell r="L80" t="str">
            <v>70.37</v>
          </cell>
          <cell r="M80" t="str">
            <v>77.23</v>
          </cell>
          <cell r="N80" t="str">
            <v>5</v>
          </cell>
          <cell r="O80" t="str">
            <v>否</v>
          </cell>
        </row>
        <row r="81">
          <cell r="C81" t="str">
            <v>吴志萍</v>
          </cell>
          <cell r="D81" t="str">
            <v>361129200405183325</v>
          </cell>
          <cell r="E81" t="str">
            <v>女</v>
          </cell>
          <cell r="F81" t="str">
            <v>C20250201</v>
          </cell>
          <cell r="G81" t="str">
            <v>202510005088</v>
          </cell>
          <cell r="H81" t="str">
            <v>湛江市实验中学</v>
          </cell>
          <cell r="I81" t="str">
            <v>数学教师</v>
          </cell>
          <cell r="J81" t="str">
            <v>4</v>
          </cell>
          <cell r="K81" t="str">
            <v>76.80</v>
          </cell>
          <cell r="L81" t="str">
            <v>77.10</v>
          </cell>
          <cell r="M81" t="str">
            <v>76.92</v>
          </cell>
          <cell r="N81" t="str">
            <v>6</v>
          </cell>
          <cell r="O81" t="str">
            <v>否</v>
          </cell>
        </row>
        <row r="82">
          <cell r="C82" t="str">
            <v>吴卓婷</v>
          </cell>
          <cell r="D82" t="str">
            <v>430224200402076541</v>
          </cell>
          <cell r="E82" t="str">
            <v>女</v>
          </cell>
          <cell r="F82" t="str">
            <v>C20250201</v>
          </cell>
          <cell r="G82" t="str">
            <v>202510005015</v>
          </cell>
          <cell r="H82" t="str">
            <v>湛江市实验中学</v>
          </cell>
          <cell r="I82" t="str">
            <v>数学教师</v>
          </cell>
          <cell r="J82" t="str">
            <v>4</v>
          </cell>
          <cell r="K82" t="str">
            <v>80.80</v>
          </cell>
          <cell r="L82" t="str">
            <v>71.00</v>
          </cell>
          <cell r="M82" t="str">
            <v>76.88</v>
          </cell>
          <cell r="N82" t="str">
            <v>7</v>
          </cell>
          <cell r="O82" t="str">
            <v>否</v>
          </cell>
        </row>
        <row r="83">
          <cell r="C83" t="str">
            <v>李艳玲</v>
          </cell>
          <cell r="D83" t="str">
            <v>500233199710087583</v>
          </cell>
          <cell r="E83" t="str">
            <v>女</v>
          </cell>
          <cell r="F83" t="str">
            <v>C20250201</v>
          </cell>
          <cell r="G83" t="str">
            <v>202510005032</v>
          </cell>
          <cell r="H83" t="str">
            <v>湛江市实验中学</v>
          </cell>
          <cell r="I83" t="str">
            <v>数学教师</v>
          </cell>
          <cell r="J83" t="str">
            <v>4</v>
          </cell>
          <cell r="K83" t="str">
            <v>79.80</v>
          </cell>
          <cell r="L83" t="str">
            <v>69.53</v>
          </cell>
          <cell r="M83" t="str">
            <v>75.69</v>
          </cell>
          <cell r="N83" t="str">
            <v>8</v>
          </cell>
          <cell r="O83" t="str">
            <v>否</v>
          </cell>
        </row>
        <row r="84">
          <cell r="C84" t="str">
            <v>朱欢</v>
          </cell>
          <cell r="D84" t="str">
            <v>431026200403136588</v>
          </cell>
          <cell r="E84" t="str">
            <v>女</v>
          </cell>
          <cell r="F84" t="str">
            <v>C20250201</v>
          </cell>
          <cell r="G84" t="str">
            <v>202510005110</v>
          </cell>
          <cell r="H84" t="str">
            <v>湛江市实验中学</v>
          </cell>
          <cell r="I84" t="str">
            <v>数学教师</v>
          </cell>
          <cell r="J84" t="str">
            <v>4</v>
          </cell>
          <cell r="K84" t="str">
            <v>82.10</v>
          </cell>
          <cell r="L84" t="str">
            <v>66.08</v>
          </cell>
          <cell r="M84" t="str">
            <v>75.69</v>
          </cell>
          <cell r="N84">
            <v>9</v>
          </cell>
          <cell r="O84" t="str">
            <v>否</v>
          </cell>
        </row>
        <row r="85">
          <cell r="C85" t="str">
            <v>周立丰</v>
          </cell>
          <cell r="D85" t="str">
            <v>433124199901235836</v>
          </cell>
          <cell r="E85" t="str">
            <v>男</v>
          </cell>
          <cell r="F85" t="str">
            <v>C20250201</v>
          </cell>
          <cell r="G85" t="str">
            <v>202510005012</v>
          </cell>
          <cell r="H85" t="str">
            <v>湛江市实验中学</v>
          </cell>
          <cell r="I85" t="str">
            <v>数学教师</v>
          </cell>
          <cell r="J85" t="str">
            <v>4</v>
          </cell>
          <cell r="K85" t="str">
            <v>76.40</v>
          </cell>
          <cell r="L85" t="str">
            <v>64.81</v>
          </cell>
          <cell r="M85" t="str">
            <v>71.76</v>
          </cell>
          <cell r="N85" t="str">
            <v>10</v>
          </cell>
          <cell r="O85" t="str">
            <v>否</v>
          </cell>
        </row>
        <row r="86">
          <cell r="C86" t="str">
            <v>陈政</v>
          </cell>
          <cell r="D86" t="str">
            <v>430424200106132992</v>
          </cell>
          <cell r="E86" t="str">
            <v>男</v>
          </cell>
          <cell r="F86" t="str">
            <v>C20250201</v>
          </cell>
          <cell r="G86" t="str">
            <v>202510005060</v>
          </cell>
          <cell r="H86" t="str">
            <v>湛江市实验中学</v>
          </cell>
          <cell r="I86" t="str">
            <v>数学教师</v>
          </cell>
          <cell r="J86" t="str">
            <v>4</v>
          </cell>
          <cell r="K86" t="str">
            <v>72.80</v>
          </cell>
          <cell r="L86" t="str">
            <v>63.77</v>
          </cell>
          <cell r="M86" t="str">
            <v>69.19</v>
          </cell>
          <cell r="N86" t="str">
            <v>11</v>
          </cell>
          <cell r="O86" t="str">
            <v>否</v>
          </cell>
        </row>
        <row r="87">
          <cell r="C87" t="str">
            <v>廖江涛</v>
          </cell>
          <cell r="D87" t="str">
            <v>360982200211067355</v>
          </cell>
          <cell r="E87" t="str">
            <v>男</v>
          </cell>
          <cell r="F87" t="str">
            <v>C20250201</v>
          </cell>
          <cell r="G87" t="str">
            <v>202510005009</v>
          </cell>
          <cell r="H87" t="str">
            <v>湛江市实验中学</v>
          </cell>
          <cell r="I87" t="str">
            <v>数学教师</v>
          </cell>
          <cell r="J87" t="str">
            <v>4</v>
          </cell>
          <cell r="K87" t="str">
            <v>67.40</v>
          </cell>
          <cell r="L87" t="str">
            <v>66.21</v>
          </cell>
          <cell r="M87" t="str">
            <v>66.92</v>
          </cell>
          <cell r="N87" t="str">
            <v>12</v>
          </cell>
          <cell r="O87" t="str">
            <v>否</v>
          </cell>
        </row>
        <row r="88">
          <cell r="C88" t="str">
            <v>李枭</v>
          </cell>
          <cell r="D88" t="str">
            <v>430682200102035751</v>
          </cell>
          <cell r="E88" t="str">
            <v>男</v>
          </cell>
          <cell r="F88" t="str">
            <v>C20250201</v>
          </cell>
          <cell r="G88" t="str">
            <v>202510005020</v>
          </cell>
          <cell r="H88" t="str">
            <v>湛江市实验中学</v>
          </cell>
          <cell r="I88" t="str">
            <v>数学教师</v>
          </cell>
          <cell r="J88" t="str">
            <v>4</v>
          </cell>
          <cell r="K88" t="str">
            <v>56.50</v>
          </cell>
          <cell r="L88" t="str">
            <v>76.26</v>
          </cell>
        </row>
        <row r="89">
          <cell r="C89" t="str">
            <v>张荣</v>
          </cell>
          <cell r="D89" t="str">
            <v>430104200011285222</v>
          </cell>
          <cell r="E89" t="str">
            <v>女</v>
          </cell>
          <cell r="F89" t="str">
            <v>C20250201</v>
          </cell>
          <cell r="G89" t="str">
            <v>202510005041</v>
          </cell>
          <cell r="H89" t="str">
            <v>湛江市实验中学</v>
          </cell>
          <cell r="I89" t="str">
            <v>数学教师</v>
          </cell>
          <cell r="J89" t="str">
            <v>4</v>
          </cell>
        </row>
        <row r="89">
          <cell r="L89" t="str">
            <v>63.77</v>
          </cell>
        </row>
        <row r="90">
          <cell r="C90" t="str">
            <v>唐斌</v>
          </cell>
          <cell r="D90" t="str">
            <v>431121199711301010</v>
          </cell>
          <cell r="E90" t="str">
            <v>男</v>
          </cell>
          <cell r="F90" t="str">
            <v>C20250201</v>
          </cell>
          <cell r="G90" t="str">
            <v>202510005064</v>
          </cell>
          <cell r="H90" t="str">
            <v>湛江市实验中学</v>
          </cell>
          <cell r="I90" t="str">
            <v>数学教师</v>
          </cell>
          <cell r="J90" t="str">
            <v>4</v>
          </cell>
        </row>
        <row r="90">
          <cell r="L90" t="str">
            <v>88.75</v>
          </cell>
        </row>
        <row r="91">
          <cell r="C91" t="str">
            <v>高玉</v>
          </cell>
          <cell r="D91" t="str">
            <v>43042619980823216X</v>
          </cell>
          <cell r="E91" t="str">
            <v>女</v>
          </cell>
          <cell r="F91" t="str">
            <v>C20250201</v>
          </cell>
          <cell r="G91" t="str">
            <v>202510005048</v>
          </cell>
          <cell r="H91" t="str">
            <v>湛江市实验中学</v>
          </cell>
          <cell r="I91" t="str">
            <v>数学教师</v>
          </cell>
          <cell r="J91" t="str">
            <v>4</v>
          </cell>
        </row>
        <row r="91">
          <cell r="L91" t="str">
            <v>76.33</v>
          </cell>
        </row>
        <row r="92">
          <cell r="C92" t="str">
            <v>杨索</v>
          </cell>
          <cell r="D92" t="str">
            <v>430681199608100061</v>
          </cell>
          <cell r="E92" t="str">
            <v>女</v>
          </cell>
          <cell r="F92" t="str">
            <v>C20250201</v>
          </cell>
          <cell r="G92" t="str">
            <v>202510005026</v>
          </cell>
          <cell r="H92" t="str">
            <v>湛江市实验中学</v>
          </cell>
          <cell r="I92" t="str">
            <v>数学教师</v>
          </cell>
          <cell r="J92" t="str">
            <v>4</v>
          </cell>
        </row>
        <row r="92">
          <cell r="L92" t="str">
            <v>70.03</v>
          </cell>
        </row>
        <row r="93">
          <cell r="C93" t="str">
            <v>周扬</v>
          </cell>
          <cell r="D93" t="str">
            <v>430503200403120510</v>
          </cell>
          <cell r="E93" t="str">
            <v>男</v>
          </cell>
          <cell r="F93" t="str">
            <v>C20250201</v>
          </cell>
          <cell r="G93" t="str">
            <v>202510005078</v>
          </cell>
          <cell r="H93" t="str">
            <v>湛江市实验中学</v>
          </cell>
          <cell r="I93" t="str">
            <v>数学教师</v>
          </cell>
          <cell r="J93" t="str">
            <v>4</v>
          </cell>
        </row>
        <row r="93">
          <cell r="L93" t="str">
            <v>67.18</v>
          </cell>
        </row>
        <row r="94">
          <cell r="C94" t="str">
            <v>柯婷婷</v>
          </cell>
          <cell r="D94" t="str">
            <v>440882200412216120</v>
          </cell>
          <cell r="E94" t="str">
            <v>女</v>
          </cell>
          <cell r="F94" t="str">
            <v>C20250201</v>
          </cell>
          <cell r="G94" t="str">
            <v>202510005101</v>
          </cell>
          <cell r="H94" t="str">
            <v>湛江市实验中学</v>
          </cell>
          <cell r="I94" t="str">
            <v>数学教师</v>
          </cell>
          <cell r="J94" t="str">
            <v>4</v>
          </cell>
        </row>
        <row r="94">
          <cell r="L94" t="str">
            <v>64.54</v>
          </cell>
        </row>
        <row r="95">
          <cell r="C95" t="str">
            <v>郭宗洁</v>
          </cell>
          <cell r="D95" t="str">
            <v>500113200307046727</v>
          </cell>
          <cell r="E95" t="str">
            <v>女</v>
          </cell>
          <cell r="F95" t="str">
            <v>C20250201</v>
          </cell>
          <cell r="G95" t="str">
            <v>202510005008</v>
          </cell>
          <cell r="H95" t="str">
            <v>湛江市实验中学</v>
          </cell>
          <cell r="I95" t="str">
            <v>数学教师</v>
          </cell>
          <cell r="J95" t="str">
            <v>4</v>
          </cell>
        </row>
        <row r="95">
          <cell r="L95" t="str">
            <v>64.04</v>
          </cell>
        </row>
        <row r="96">
          <cell r="C96" t="str">
            <v>刘城林</v>
          </cell>
          <cell r="D96" t="str">
            <v>360731200208260372</v>
          </cell>
          <cell r="E96" t="str">
            <v>男</v>
          </cell>
          <cell r="F96" t="str">
            <v>C20250202</v>
          </cell>
          <cell r="G96" t="str">
            <v>202510019012</v>
          </cell>
          <cell r="H96" t="str">
            <v>湛江市实验中学</v>
          </cell>
          <cell r="I96" t="str">
            <v>物理教师</v>
          </cell>
          <cell r="J96" t="str">
            <v>1</v>
          </cell>
          <cell r="K96" t="str">
            <v>76.70</v>
          </cell>
          <cell r="L96" t="str">
            <v>80.23</v>
          </cell>
          <cell r="M96" t="str">
            <v>78.11</v>
          </cell>
          <cell r="N96" t="str">
            <v>1</v>
          </cell>
          <cell r="O96" t="str">
            <v>是</v>
          </cell>
        </row>
        <row r="97">
          <cell r="C97" t="str">
            <v>周芷若</v>
          </cell>
          <cell r="D97" t="str">
            <v>430426200207100060</v>
          </cell>
          <cell r="E97" t="str">
            <v>女</v>
          </cell>
          <cell r="F97" t="str">
            <v>C20250202</v>
          </cell>
          <cell r="G97" t="str">
            <v>202510019004</v>
          </cell>
          <cell r="H97" t="str">
            <v>湛江市实验中学</v>
          </cell>
          <cell r="I97" t="str">
            <v>物理教师</v>
          </cell>
          <cell r="J97" t="str">
            <v>1</v>
          </cell>
          <cell r="K97" t="str">
            <v>72.30</v>
          </cell>
          <cell r="L97" t="str">
            <v>78.02</v>
          </cell>
          <cell r="M97" t="str">
            <v>74.59</v>
          </cell>
          <cell r="N97" t="str">
            <v>2</v>
          </cell>
          <cell r="O97" t="str">
            <v>否</v>
          </cell>
        </row>
        <row r="98">
          <cell r="C98" t="str">
            <v>谭秋怡</v>
          </cell>
          <cell r="D98" t="str">
            <v>440882200410305728</v>
          </cell>
          <cell r="E98" t="str">
            <v>女</v>
          </cell>
          <cell r="F98" t="str">
            <v>C20250202</v>
          </cell>
          <cell r="G98" t="str">
            <v>202510019017</v>
          </cell>
          <cell r="H98" t="str">
            <v>湛江市实验中学</v>
          </cell>
          <cell r="I98" t="str">
            <v>物理教师</v>
          </cell>
          <cell r="J98" t="str">
            <v>1</v>
          </cell>
          <cell r="K98" t="str">
            <v>77.40</v>
          </cell>
          <cell r="L98" t="str">
            <v>60.40</v>
          </cell>
          <cell r="M98" t="str">
            <v>70.60</v>
          </cell>
          <cell r="N98" t="str">
            <v>3</v>
          </cell>
          <cell r="O98" t="str">
            <v>否</v>
          </cell>
        </row>
        <row r="99">
          <cell r="C99" t="str">
            <v>王必彩</v>
          </cell>
          <cell r="D99" t="str">
            <v>532124200202032528</v>
          </cell>
          <cell r="E99" t="str">
            <v>女</v>
          </cell>
          <cell r="F99" t="str">
            <v>C20250202</v>
          </cell>
          <cell r="G99" t="str">
            <v>202510019016</v>
          </cell>
          <cell r="H99" t="str">
            <v>湛江市实验中学</v>
          </cell>
          <cell r="I99" t="str">
            <v>物理教师</v>
          </cell>
          <cell r="J99" t="str">
            <v>1</v>
          </cell>
          <cell r="K99" t="str">
            <v>63.10</v>
          </cell>
          <cell r="L99" t="str">
            <v>62.87</v>
          </cell>
          <cell r="M99" t="str">
            <v>63.01</v>
          </cell>
          <cell r="N99" t="str">
            <v>4</v>
          </cell>
          <cell r="O99" t="str">
            <v>否</v>
          </cell>
        </row>
        <row r="100">
          <cell r="C100" t="str">
            <v>陆妙芊</v>
          </cell>
          <cell r="D100" t="str">
            <v>441802200105091427</v>
          </cell>
          <cell r="E100" t="str">
            <v>女</v>
          </cell>
          <cell r="F100" t="str">
            <v>C20250202</v>
          </cell>
          <cell r="G100" t="str">
            <v>202510019009</v>
          </cell>
          <cell r="H100" t="str">
            <v>湛江市实验中学</v>
          </cell>
          <cell r="I100" t="str">
            <v>物理教师</v>
          </cell>
          <cell r="J100" t="str">
            <v>1</v>
          </cell>
        </row>
        <row r="100">
          <cell r="L100" t="str">
            <v>63.57</v>
          </cell>
        </row>
        <row r="101">
          <cell r="C101" t="str">
            <v>钟舒舒</v>
          </cell>
          <cell r="D101" t="str">
            <v>440883200012133525</v>
          </cell>
          <cell r="E101" t="str">
            <v>女</v>
          </cell>
          <cell r="F101" t="str">
            <v>C20250203</v>
          </cell>
          <cell r="G101" t="str">
            <v>202510016016</v>
          </cell>
          <cell r="H101" t="str">
            <v>湛江市实验中学</v>
          </cell>
          <cell r="I101" t="str">
            <v>财务会计</v>
          </cell>
          <cell r="J101" t="str">
            <v>1</v>
          </cell>
          <cell r="K101" t="str">
            <v>83.90</v>
          </cell>
          <cell r="L101" t="str">
            <v>85.05</v>
          </cell>
          <cell r="M101" t="str">
            <v>84.36</v>
          </cell>
          <cell r="N101" t="str">
            <v>1</v>
          </cell>
          <cell r="O101" t="str">
            <v>是</v>
          </cell>
        </row>
        <row r="102">
          <cell r="C102" t="str">
            <v>林恩珠</v>
          </cell>
          <cell r="D102" t="str">
            <v>440882200208134486</v>
          </cell>
          <cell r="E102" t="str">
            <v>女</v>
          </cell>
          <cell r="F102" t="str">
            <v>C20250203</v>
          </cell>
          <cell r="G102" t="str">
            <v>202510016017</v>
          </cell>
          <cell r="H102" t="str">
            <v>湛江市实验中学</v>
          </cell>
          <cell r="I102" t="str">
            <v>财务会计</v>
          </cell>
          <cell r="J102" t="str">
            <v>1</v>
          </cell>
          <cell r="K102" t="str">
            <v>79.40</v>
          </cell>
          <cell r="L102" t="str">
            <v>66.70</v>
          </cell>
          <cell r="M102" t="str">
            <v>74.32</v>
          </cell>
          <cell r="N102" t="str">
            <v>2</v>
          </cell>
          <cell r="O102" t="str">
            <v>否</v>
          </cell>
        </row>
        <row r="103">
          <cell r="C103" t="str">
            <v>赵晓欣</v>
          </cell>
          <cell r="D103" t="str">
            <v>440803200206242023</v>
          </cell>
          <cell r="E103" t="str">
            <v>女</v>
          </cell>
          <cell r="F103" t="str">
            <v>C20250203</v>
          </cell>
          <cell r="G103" t="str">
            <v>202510016006</v>
          </cell>
          <cell r="H103" t="str">
            <v>湛江市实验中学</v>
          </cell>
          <cell r="I103" t="str">
            <v>财务会计</v>
          </cell>
          <cell r="J103" t="str">
            <v>1</v>
          </cell>
        </row>
        <row r="103">
          <cell r="L103" t="str">
            <v>69.35</v>
          </cell>
        </row>
        <row r="104">
          <cell r="C104" t="str">
            <v>陈奕均</v>
          </cell>
          <cell r="D104" t="str">
            <v>441622200207228214</v>
          </cell>
          <cell r="E104" t="str">
            <v>男</v>
          </cell>
          <cell r="F104" t="str">
            <v>C20250203</v>
          </cell>
          <cell r="G104" t="str">
            <v>202510016008</v>
          </cell>
          <cell r="H104" t="str">
            <v>湛江市实验中学</v>
          </cell>
          <cell r="I104" t="str">
            <v>财务会计</v>
          </cell>
          <cell r="J104" t="str">
            <v>1</v>
          </cell>
        </row>
        <row r="104">
          <cell r="L104" t="str">
            <v>67.01</v>
          </cell>
        </row>
        <row r="105">
          <cell r="C105" t="str">
            <v>陈海艺</v>
          </cell>
          <cell r="D105" t="str">
            <v>440881200409203111</v>
          </cell>
          <cell r="E105" t="str">
            <v>男</v>
          </cell>
          <cell r="F105" t="str">
            <v>C20250203</v>
          </cell>
          <cell r="G105" t="str">
            <v>202510016005</v>
          </cell>
          <cell r="H105" t="str">
            <v>湛江市实验中学</v>
          </cell>
          <cell r="I105" t="str">
            <v>财务会计</v>
          </cell>
          <cell r="J105" t="str">
            <v>1</v>
          </cell>
        </row>
        <row r="105">
          <cell r="L105" t="str">
            <v>62.30</v>
          </cell>
        </row>
        <row r="106">
          <cell r="C106" t="str">
            <v>蔡观耀</v>
          </cell>
          <cell r="D106" t="str">
            <v>440803199811072012</v>
          </cell>
          <cell r="E106" t="str">
            <v>男</v>
          </cell>
          <cell r="F106" t="str">
            <v>C20250204</v>
          </cell>
          <cell r="G106" t="str">
            <v>202510009016</v>
          </cell>
          <cell r="H106" t="str">
            <v>湛江市实验中学</v>
          </cell>
          <cell r="I106" t="str">
            <v>音乐教师</v>
          </cell>
          <cell r="J106" t="str">
            <v>1</v>
          </cell>
          <cell r="K106" t="str">
            <v>84.10</v>
          </cell>
          <cell r="L106" t="str">
            <v>91.94</v>
          </cell>
          <cell r="M106" t="str">
            <v>87.24</v>
          </cell>
          <cell r="N106" t="str">
            <v>1</v>
          </cell>
          <cell r="O106" t="str">
            <v>是</v>
          </cell>
        </row>
        <row r="107">
          <cell r="C107" t="str">
            <v>刘思思</v>
          </cell>
          <cell r="D107" t="str">
            <v>360602199905153027</v>
          </cell>
          <cell r="E107" t="str">
            <v>女</v>
          </cell>
          <cell r="F107" t="str">
            <v>C20250204</v>
          </cell>
          <cell r="G107" t="str">
            <v>202510009003</v>
          </cell>
          <cell r="H107" t="str">
            <v>湛江市实验中学</v>
          </cell>
          <cell r="I107" t="str">
            <v>音乐教师</v>
          </cell>
          <cell r="J107" t="str">
            <v>1</v>
          </cell>
          <cell r="K107" t="str">
            <v>80.10</v>
          </cell>
          <cell r="L107" t="str">
            <v>93.96</v>
          </cell>
          <cell r="M107" t="str">
            <v>85.64</v>
          </cell>
          <cell r="N107" t="str">
            <v>2</v>
          </cell>
          <cell r="O107" t="str">
            <v>否</v>
          </cell>
        </row>
        <row r="108">
          <cell r="C108" t="str">
            <v>陈思思</v>
          </cell>
          <cell r="D108" t="str">
            <v>430181199811115421</v>
          </cell>
          <cell r="E108" t="str">
            <v>女</v>
          </cell>
          <cell r="F108" t="str">
            <v>C20250204</v>
          </cell>
          <cell r="G108" t="str">
            <v>202510009081</v>
          </cell>
          <cell r="H108" t="str">
            <v>湛江市实验中学</v>
          </cell>
          <cell r="I108" t="str">
            <v>音乐教师</v>
          </cell>
          <cell r="J108" t="str">
            <v>1</v>
          </cell>
          <cell r="K108" t="str">
            <v>78.70</v>
          </cell>
          <cell r="L108" t="str">
            <v>95.45</v>
          </cell>
          <cell r="M108" t="str">
            <v>85.40</v>
          </cell>
          <cell r="N108" t="str">
            <v>3</v>
          </cell>
          <cell r="O108" t="str">
            <v>否</v>
          </cell>
        </row>
        <row r="109">
          <cell r="C109" t="str">
            <v>龚璟</v>
          </cell>
          <cell r="D109" t="str">
            <v>430482200208236921</v>
          </cell>
          <cell r="E109" t="str">
            <v>女</v>
          </cell>
          <cell r="F109" t="str">
            <v>C20250204</v>
          </cell>
          <cell r="G109" t="str">
            <v>202510009071</v>
          </cell>
          <cell r="H109" t="str">
            <v>湛江市实验中学</v>
          </cell>
          <cell r="I109" t="str">
            <v>音乐教师</v>
          </cell>
          <cell r="J109" t="str">
            <v>1</v>
          </cell>
          <cell r="K109" t="str">
            <v>76.00</v>
          </cell>
          <cell r="L109" t="str">
            <v>92.98</v>
          </cell>
          <cell r="M109" t="str">
            <v>82.79</v>
          </cell>
          <cell r="N109" t="str">
            <v>4</v>
          </cell>
          <cell r="O109" t="str">
            <v>否</v>
          </cell>
        </row>
        <row r="110">
          <cell r="C110" t="str">
            <v>赵洲</v>
          </cell>
          <cell r="D110" t="str">
            <v>431002200304163010</v>
          </cell>
          <cell r="E110" t="str">
            <v>男</v>
          </cell>
          <cell r="F110" t="str">
            <v>C20250204</v>
          </cell>
          <cell r="G110" t="str">
            <v>202510009119</v>
          </cell>
          <cell r="H110" t="str">
            <v>湛江市实验中学</v>
          </cell>
          <cell r="I110" t="str">
            <v>音乐教师</v>
          </cell>
          <cell r="J110" t="str">
            <v>1</v>
          </cell>
          <cell r="K110" t="str">
            <v>73.50</v>
          </cell>
          <cell r="L110" t="str">
            <v>92.98</v>
          </cell>
          <cell r="M110" t="str">
            <v>81.29</v>
          </cell>
          <cell r="N110" t="str">
            <v>5</v>
          </cell>
          <cell r="O110" t="str">
            <v>否</v>
          </cell>
        </row>
        <row r="111">
          <cell r="C111" t="str">
            <v>戴闻怡</v>
          </cell>
          <cell r="D111" t="str">
            <v>440823200308282064</v>
          </cell>
          <cell r="E111" t="str">
            <v>女</v>
          </cell>
          <cell r="F111" t="str">
            <v>C20250301</v>
          </cell>
          <cell r="G111" t="str">
            <v>202510011043</v>
          </cell>
          <cell r="H111" t="str">
            <v>湛江农垦实验中学</v>
          </cell>
          <cell r="I111" t="str">
            <v>语文教师</v>
          </cell>
          <cell r="J111" t="str">
            <v>1</v>
          </cell>
          <cell r="K111" t="str">
            <v>83.00</v>
          </cell>
          <cell r="L111" t="str">
            <v>79.76</v>
          </cell>
          <cell r="M111" t="str">
            <v>81.70</v>
          </cell>
          <cell r="N111" t="str">
            <v>1</v>
          </cell>
          <cell r="O111" t="str">
            <v>是</v>
          </cell>
        </row>
        <row r="112">
          <cell r="C112" t="str">
            <v>康飞扬</v>
          </cell>
          <cell r="D112" t="str">
            <v>430424200503070043</v>
          </cell>
          <cell r="E112" t="str">
            <v>女</v>
          </cell>
          <cell r="F112" t="str">
            <v>C20250301</v>
          </cell>
          <cell r="G112" t="str">
            <v>202510011022</v>
          </cell>
          <cell r="H112" t="str">
            <v>湛江农垦实验中学</v>
          </cell>
          <cell r="I112" t="str">
            <v>语文教师</v>
          </cell>
          <cell r="J112" t="str">
            <v>1</v>
          </cell>
          <cell r="K112" t="str">
            <v>82.30</v>
          </cell>
          <cell r="L112" t="str">
            <v>78.56</v>
          </cell>
          <cell r="M112" t="str">
            <v>80.80</v>
          </cell>
          <cell r="N112" t="str">
            <v>2</v>
          </cell>
          <cell r="O112" t="str">
            <v>否</v>
          </cell>
        </row>
        <row r="113">
          <cell r="C113" t="str">
            <v>何蕾</v>
          </cell>
          <cell r="D113" t="str">
            <v>430723200311080028</v>
          </cell>
          <cell r="E113" t="str">
            <v>女</v>
          </cell>
          <cell r="F113" t="str">
            <v>C20250301</v>
          </cell>
          <cell r="G113" t="str">
            <v>202510011066</v>
          </cell>
          <cell r="H113" t="str">
            <v>湛江农垦实验中学</v>
          </cell>
          <cell r="I113" t="str">
            <v>语文教师</v>
          </cell>
          <cell r="J113" t="str">
            <v>1</v>
          </cell>
          <cell r="K113" t="str">
            <v>79.60</v>
          </cell>
          <cell r="L113" t="str">
            <v>81.93</v>
          </cell>
          <cell r="M113" t="str">
            <v>80.53</v>
          </cell>
          <cell r="N113" t="str">
            <v>3</v>
          </cell>
          <cell r="O113" t="str">
            <v>否</v>
          </cell>
        </row>
        <row r="114">
          <cell r="C114" t="str">
            <v>邱芩</v>
          </cell>
          <cell r="D114" t="str">
            <v>431382200406180127</v>
          </cell>
          <cell r="E114" t="str">
            <v>女</v>
          </cell>
          <cell r="F114" t="str">
            <v>C20250301</v>
          </cell>
          <cell r="G114" t="str">
            <v>202510011052</v>
          </cell>
          <cell r="H114" t="str">
            <v>湛江农垦实验中学</v>
          </cell>
          <cell r="I114" t="str">
            <v>语文教师</v>
          </cell>
          <cell r="J114" t="str">
            <v>1</v>
          </cell>
          <cell r="K114" t="str">
            <v>74.00</v>
          </cell>
          <cell r="L114" t="str">
            <v>77.65</v>
          </cell>
          <cell r="M114" t="str">
            <v>75.46</v>
          </cell>
          <cell r="N114" t="str">
            <v>4</v>
          </cell>
          <cell r="O114" t="str">
            <v>否</v>
          </cell>
        </row>
        <row r="115">
          <cell r="C115" t="str">
            <v>许蓉</v>
          </cell>
          <cell r="D115" t="str">
            <v>430422200407190288</v>
          </cell>
          <cell r="E115" t="str">
            <v>女</v>
          </cell>
          <cell r="F115" t="str">
            <v>C20250301</v>
          </cell>
          <cell r="G115" t="str">
            <v>202510011019</v>
          </cell>
          <cell r="H115" t="str">
            <v>湛江农垦实验中学</v>
          </cell>
          <cell r="I115" t="str">
            <v>语文教师</v>
          </cell>
          <cell r="J115" t="str">
            <v>1</v>
          </cell>
          <cell r="K115" t="str">
            <v>70.90</v>
          </cell>
          <cell r="L115" t="str">
            <v>80.19</v>
          </cell>
          <cell r="M115" t="str">
            <v>74.62</v>
          </cell>
          <cell r="N115" t="str">
            <v>5</v>
          </cell>
          <cell r="O115" t="str">
            <v>否</v>
          </cell>
        </row>
        <row r="116">
          <cell r="C116" t="str">
            <v>许霞建</v>
          </cell>
          <cell r="D116" t="str">
            <v>440811199906290020</v>
          </cell>
          <cell r="E116" t="str">
            <v>女</v>
          </cell>
          <cell r="F116" t="str">
            <v>C20250302</v>
          </cell>
          <cell r="G116" t="str">
            <v>202510011089</v>
          </cell>
          <cell r="H116" t="str">
            <v>湛江农垦实验中学</v>
          </cell>
          <cell r="I116" t="str">
            <v>语文教师</v>
          </cell>
          <cell r="J116" t="str">
            <v>2</v>
          </cell>
          <cell r="K116" t="str">
            <v>79.50</v>
          </cell>
          <cell r="L116" t="str">
            <v>80.92</v>
          </cell>
          <cell r="M116" t="str">
            <v>80.07</v>
          </cell>
          <cell r="N116" t="str">
            <v>1</v>
          </cell>
          <cell r="O116" t="str">
            <v>是</v>
          </cell>
        </row>
        <row r="117">
          <cell r="C117" t="str">
            <v>黄蕾燕</v>
          </cell>
          <cell r="D117" t="str">
            <v>431025199902076426</v>
          </cell>
          <cell r="E117" t="str">
            <v>女</v>
          </cell>
          <cell r="F117" t="str">
            <v>C20250302</v>
          </cell>
          <cell r="G117" t="str">
            <v>202510011026</v>
          </cell>
          <cell r="H117" t="str">
            <v>湛江农垦实验中学</v>
          </cell>
          <cell r="I117" t="str">
            <v>语文教师</v>
          </cell>
          <cell r="J117" t="str">
            <v>2</v>
          </cell>
          <cell r="K117" t="str">
            <v>79.80</v>
          </cell>
          <cell r="L117" t="str">
            <v>75.87</v>
          </cell>
          <cell r="M117" t="str">
            <v>78.23</v>
          </cell>
          <cell r="N117" t="str">
            <v>2</v>
          </cell>
          <cell r="O117" t="str">
            <v>是</v>
          </cell>
        </row>
        <row r="118">
          <cell r="C118" t="str">
            <v>薛文婷</v>
          </cell>
          <cell r="D118" t="str">
            <v>430722200101147849</v>
          </cell>
          <cell r="E118" t="str">
            <v>女</v>
          </cell>
          <cell r="F118" t="str">
            <v>C20250302</v>
          </cell>
          <cell r="G118" t="str">
            <v>202510011055</v>
          </cell>
          <cell r="H118" t="str">
            <v>湛江农垦实验中学</v>
          </cell>
          <cell r="I118" t="str">
            <v>语文教师</v>
          </cell>
          <cell r="J118" t="str">
            <v>2</v>
          </cell>
          <cell r="K118" t="str">
            <v>73.10</v>
          </cell>
          <cell r="L118" t="str">
            <v>77.32</v>
          </cell>
          <cell r="M118" t="str">
            <v>74.79</v>
          </cell>
          <cell r="N118" t="str">
            <v>3</v>
          </cell>
          <cell r="O118" t="str">
            <v>否</v>
          </cell>
        </row>
        <row r="119">
          <cell r="C119" t="str">
            <v>黎秋梅</v>
          </cell>
          <cell r="D119" t="str">
            <v>440881200107084823</v>
          </cell>
          <cell r="E119" t="str">
            <v>女</v>
          </cell>
          <cell r="F119" t="str">
            <v>C20250302</v>
          </cell>
          <cell r="G119" t="str">
            <v>202510011092</v>
          </cell>
          <cell r="H119" t="str">
            <v>湛江农垦实验中学</v>
          </cell>
          <cell r="I119" t="str">
            <v>语文教师</v>
          </cell>
          <cell r="J119" t="str">
            <v>2</v>
          </cell>
          <cell r="K119" t="str">
            <v>76.20</v>
          </cell>
          <cell r="L119" t="str">
            <v>72.12</v>
          </cell>
          <cell r="M119" t="str">
            <v>74.57</v>
          </cell>
          <cell r="N119" t="str">
            <v>4</v>
          </cell>
          <cell r="O119" t="str">
            <v>否</v>
          </cell>
        </row>
        <row r="120">
          <cell r="C120" t="str">
            <v>欧阳依婷</v>
          </cell>
          <cell r="D120" t="str">
            <v>431023200002215729</v>
          </cell>
          <cell r="E120" t="str">
            <v>女</v>
          </cell>
          <cell r="F120" t="str">
            <v>C20250302</v>
          </cell>
          <cell r="G120" t="str">
            <v>202510011054</v>
          </cell>
          <cell r="H120" t="str">
            <v>湛江农垦实验中学</v>
          </cell>
          <cell r="I120" t="str">
            <v>语文教师</v>
          </cell>
          <cell r="J120" t="str">
            <v>2</v>
          </cell>
          <cell r="K120" t="str">
            <v>70.30</v>
          </cell>
          <cell r="L120" t="str">
            <v>73.90</v>
          </cell>
          <cell r="M120" t="str">
            <v>71.74</v>
          </cell>
          <cell r="N120" t="str">
            <v>5</v>
          </cell>
          <cell r="O120" t="str">
            <v>否</v>
          </cell>
        </row>
        <row r="121">
          <cell r="C121" t="str">
            <v>林裕豪</v>
          </cell>
          <cell r="D121" t="str">
            <v>440882200012273919</v>
          </cell>
          <cell r="E121" t="str">
            <v>男</v>
          </cell>
          <cell r="F121" t="str">
            <v>C20250302</v>
          </cell>
          <cell r="G121" t="str">
            <v>202510011004</v>
          </cell>
          <cell r="H121" t="str">
            <v>湛江农垦实验中学</v>
          </cell>
          <cell r="I121" t="str">
            <v>语文教师</v>
          </cell>
          <cell r="J121" t="str">
            <v>2</v>
          </cell>
        </row>
        <row r="121">
          <cell r="L121" t="str">
            <v>68.18</v>
          </cell>
        </row>
        <row r="122">
          <cell r="C122" t="str">
            <v>张雪</v>
          </cell>
          <cell r="D122" t="str">
            <v>431126200301070026</v>
          </cell>
          <cell r="E122" t="str">
            <v>女</v>
          </cell>
          <cell r="F122" t="str">
            <v>C20250302</v>
          </cell>
          <cell r="G122" t="str">
            <v>202510011020</v>
          </cell>
          <cell r="H122" t="str">
            <v>湛江农垦实验中学</v>
          </cell>
          <cell r="I122" t="str">
            <v>语文教师</v>
          </cell>
          <cell r="J122" t="str">
            <v>2</v>
          </cell>
        </row>
        <row r="122">
          <cell r="L122" t="str">
            <v>73.56</v>
          </cell>
        </row>
        <row r="123">
          <cell r="C123" t="str">
            <v>吴依霄</v>
          </cell>
          <cell r="D123" t="str">
            <v>430725200107142247</v>
          </cell>
          <cell r="E123" t="str">
            <v>女</v>
          </cell>
          <cell r="F123" t="str">
            <v>C20250302</v>
          </cell>
          <cell r="G123" t="str">
            <v>202510011077</v>
          </cell>
          <cell r="H123" t="str">
            <v>湛江农垦实验中学</v>
          </cell>
          <cell r="I123" t="str">
            <v>语文教师</v>
          </cell>
          <cell r="J123" t="str">
            <v>2</v>
          </cell>
        </row>
        <row r="123">
          <cell r="L123" t="str">
            <v>72.99</v>
          </cell>
        </row>
        <row r="124">
          <cell r="C124" t="str">
            <v>曾雨婷</v>
          </cell>
          <cell r="D124" t="str">
            <v>36082220001019302X</v>
          </cell>
          <cell r="E124" t="str">
            <v>女</v>
          </cell>
          <cell r="F124" t="str">
            <v>C20250302</v>
          </cell>
          <cell r="G124" t="str">
            <v>202510011062</v>
          </cell>
          <cell r="H124" t="str">
            <v>湛江农垦实验中学</v>
          </cell>
          <cell r="I124" t="str">
            <v>语文教师</v>
          </cell>
          <cell r="J124" t="str">
            <v>2</v>
          </cell>
        </row>
        <row r="124">
          <cell r="L124" t="str">
            <v>67.75</v>
          </cell>
        </row>
        <row r="125">
          <cell r="C125" t="str">
            <v>尹娟</v>
          </cell>
          <cell r="D125" t="str">
            <v>431129200109144821</v>
          </cell>
          <cell r="E125" t="str">
            <v>女</v>
          </cell>
          <cell r="F125" t="str">
            <v>C20250302</v>
          </cell>
          <cell r="G125" t="str">
            <v>202510011061</v>
          </cell>
          <cell r="H125" t="str">
            <v>湛江农垦实验中学</v>
          </cell>
          <cell r="I125" t="str">
            <v>语文教师</v>
          </cell>
          <cell r="J125" t="str">
            <v>2</v>
          </cell>
        </row>
        <row r="125">
          <cell r="L125" t="str">
            <v>67.69</v>
          </cell>
        </row>
        <row r="126">
          <cell r="C126" t="str">
            <v>易敏</v>
          </cell>
          <cell r="D126" t="str">
            <v>430202200104136325</v>
          </cell>
          <cell r="E126" t="str">
            <v>女</v>
          </cell>
          <cell r="F126" t="str">
            <v>C20250303</v>
          </cell>
          <cell r="G126" t="str">
            <v>202510010038</v>
          </cell>
          <cell r="H126" t="str">
            <v>湛江农垦实验中学</v>
          </cell>
          <cell r="I126" t="str">
            <v>英语教师</v>
          </cell>
          <cell r="J126" t="str">
            <v>1</v>
          </cell>
          <cell r="K126" t="str">
            <v>85.20</v>
          </cell>
          <cell r="L126" t="str">
            <v>92.57</v>
          </cell>
          <cell r="M126" t="str">
            <v>88.15</v>
          </cell>
          <cell r="N126" t="str">
            <v>1</v>
          </cell>
          <cell r="O126" t="str">
            <v>是</v>
          </cell>
        </row>
        <row r="127">
          <cell r="C127" t="str">
            <v>唐朵蓝</v>
          </cell>
          <cell r="D127" t="str">
            <v>430121200106271049</v>
          </cell>
          <cell r="E127" t="str">
            <v>女</v>
          </cell>
          <cell r="F127" t="str">
            <v>C20250303</v>
          </cell>
          <cell r="G127" t="str">
            <v>202510010060</v>
          </cell>
          <cell r="H127" t="str">
            <v>湛江农垦实验中学</v>
          </cell>
          <cell r="I127" t="str">
            <v>英语教师</v>
          </cell>
          <cell r="J127" t="str">
            <v>1</v>
          </cell>
          <cell r="K127" t="str">
            <v>76.20</v>
          </cell>
          <cell r="L127" t="str">
            <v>82.37</v>
          </cell>
          <cell r="M127" t="str">
            <v>78.67</v>
          </cell>
          <cell r="N127" t="str">
            <v>2</v>
          </cell>
          <cell r="O127" t="str">
            <v>否</v>
          </cell>
        </row>
        <row r="128">
          <cell r="C128" t="str">
            <v>向峥嵘</v>
          </cell>
          <cell r="D128" t="str">
            <v>500235200105056525</v>
          </cell>
          <cell r="E128" t="str">
            <v>女</v>
          </cell>
          <cell r="F128" t="str">
            <v>C20250303</v>
          </cell>
          <cell r="G128" t="str">
            <v>202510010002</v>
          </cell>
          <cell r="H128" t="str">
            <v>湛江农垦实验中学</v>
          </cell>
          <cell r="I128" t="str">
            <v>英语教师</v>
          </cell>
          <cell r="J128" t="str">
            <v>1</v>
          </cell>
          <cell r="K128" t="str">
            <v>66.90</v>
          </cell>
          <cell r="L128" t="str">
            <v>87.29</v>
          </cell>
          <cell r="M128" t="str">
            <v>75.06</v>
          </cell>
          <cell r="N128" t="str">
            <v>3</v>
          </cell>
          <cell r="O128" t="str">
            <v>否</v>
          </cell>
        </row>
        <row r="129">
          <cell r="C129" t="str">
            <v>尹雨欣</v>
          </cell>
          <cell r="D129" t="str">
            <v>430521200004268481</v>
          </cell>
          <cell r="E129" t="str">
            <v>女</v>
          </cell>
          <cell r="F129" t="str">
            <v>C20250303</v>
          </cell>
          <cell r="G129" t="str">
            <v>202510010084</v>
          </cell>
          <cell r="H129" t="str">
            <v>湛江农垦实验中学</v>
          </cell>
          <cell r="I129" t="str">
            <v>英语教师</v>
          </cell>
          <cell r="J129" t="str">
            <v>1</v>
          </cell>
          <cell r="K129" t="str">
            <v>70.90</v>
          </cell>
          <cell r="L129" t="str">
            <v>81.06</v>
          </cell>
          <cell r="M129" t="str">
            <v>74.96</v>
          </cell>
          <cell r="N129" t="str">
            <v>4</v>
          </cell>
          <cell r="O129" t="str">
            <v>否</v>
          </cell>
        </row>
        <row r="130">
          <cell r="C130" t="str">
            <v>赵柯锦</v>
          </cell>
          <cell r="D130" t="str">
            <v>430682200103021036</v>
          </cell>
          <cell r="E130" t="str">
            <v>男</v>
          </cell>
          <cell r="F130" t="str">
            <v>C20250303</v>
          </cell>
          <cell r="G130" t="str">
            <v>202510010054</v>
          </cell>
          <cell r="H130" t="str">
            <v>湛江农垦实验中学</v>
          </cell>
          <cell r="I130" t="str">
            <v>英语教师</v>
          </cell>
          <cell r="J130" t="str">
            <v>1</v>
          </cell>
        </row>
        <row r="130">
          <cell r="L130" t="str">
            <v>83.04</v>
          </cell>
        </row>
        <row r="131">
          <cell r="C131" t="str">
            <v>李昆霖</v>
          </cell>
          <cell r="D131" t="str">
            <v>371702200308248021</v>
          </cell>
          <cell r="E131" t="str">
            <v>女</v>
          </cell>
          <cell r="F131" t="str">
            <v>C20250304</v>
          </cell>
          <cell r="G131" t="str">
            <v>202510010031</v>
          </cell>
          <cell r="H131" t="str">
            <v>湛江农垦实验中学</v>
          </cell>
          <cell r="I131" t="str">
            <v>英语教师</v>
          </cell>
          <cell r="J131" t="str">
            <v>2</v>
          </cell>
          <cell r="K131" t="str">
            <v>82.90</v>
          </cell>
          <cell r="L131" t="str">
            <v>94.02</v>
          </cell>
          <cell r="M131" t="str">
            <v>87.35</v>
          </cell>
          <cell r="N131" t="str">
            <v>1</v>
          </cell>
          <cell r="O131" t="str">
            <v>是</v>
          </cell>
        </row>
        <row r="132">
          <cell r="C132" t="str">
            <v>黄建华</v>
          </cell>
          <cell r="D132" t="str">
            <v>440882200403111845</v>
          </cell>
          <cell r="E132" t="str">
            <v>女</v>
          </cell>
          <cell r="F132" t="str">
            <v>C20250304</v>
          </cell>
          <cell r="G132" t="str">
            <v>202510010014</v>
          </cell>
          <cell r="H132" t="str">
            <v>湛江农垦实验中学</v>
          </cell>
          <cell r="I132" t="str">
            <v>英语教师</v>
          </cell>
          <cell r="J132" t="str">
            <v>2</v>
          </cell>
          <cell r="K132" t="str">
            <v>73.90</v>
          </cell>
          <cell r="L132" t="str">
            <v>92.40</v>
          </cell>
          <cell r="M132" t="str">
            <v>81.30</v>
          </cell>
          <cell r="N132" t="str">
            <v>2</v>
          </cell>
          <cell r="O132" t="str">
            <v>是</v>
          </cell>
        </row>
        <row r="133">
          <cell r="C133" t="str">
            <v>谭钰霖</v>
          </cell>
          <cell r="D133" t="str">
            <v>440783200311026628</v>
          </cell>
          <cell r="E133" t="str">
            <v>女</v>
          </cell>
          <cell r="F133" t="str">
            <v>C20250304</v>
          </cell>
          <cell r="G133" t="str">
            <v>202510010082</v>
          </cell>
          <cell r="H133" t="str">
            <v>湛江农垦实验中学</v>
          </cell>
          <cell r="I133" t="str">
            <v>英语教师</v>
          </cell>
          <cell r="J133" t="str">
            <v>2</v>
          </cell>
          <cell r="K133" t="str">
            <v>77.50</v>
          </cell>
          <cell r="L133" t="str">
            <v>82.15</v>
          </cell>
          <cell r="M133" t="str">
            <v>79.36</v>
          </cell>
          <cell r="N133" t="str">
            <v>3</v>
          </cell>
          <cell r="O133" t="str">
            <v>否</v>
          </cell>
        </row>
        <row r="134">
          <cell r="C134" t="str">
            <v>陈明朗</v>
          </cell>
          <cell r="D134" t="str">
            <v>440882200211081143</v>
          </cell>
          <cell r="E134" t="str">
            <v>女</v>
          </cell>
          <cell r="F134" t="str">
            <v>C20250304</v>
          </cell>
          <cell r="G134" t="str">
            <v>202510010072</v>
          </cell>
          <cell r="H134" t="str">
            <v>湛江农垦实验中学</v>
          </cell>
          <cell r="I134" t="str">
            <v>英语教师</v>
          </cell>
          <cell r="J134" t="str">
            <v>2</v>
          </cell>
          <cell r="K134" t="str">
            <v>75.90</v>
          </cell>
          <cell r="L134" t="str">
            <v>84.22</v>
          </cell>
          <cell r="M134" t="str">
            <v>79.23</v>
          </cell>
          <cell r="N134" t="str">
            <v>4</v>
          </cell>
          <cell r="O134" t="str">
            <v>否</v>
          </cell>
        </row>
        <row r="135">
          <cell r="C135" t="str">
            <v>余佳韵</v>
          </cell>
          <cell r="D135" t="str">
            <v>440802200204250429</v>
          </cell>
          <cell r="E135" t="str">
            <v>女</v>
          </cell>
          <cell r="F135" t="str">
            <v>C20250304</v>
          </cell>
          <cell r="G135" t="str">
            <v>202510010005</v>
          </cell>
          <cell r="H135" t="str">
            <v>湛江农垦实验中学</v>
          </cell>
          <cell r="I135" t="str">
            <v>英语教师</v>
          </cell>
          <cell r="J135" t="str">
            <v>2</v>
          </cell>
          <cell r="K135" t="str">
            <v>77.60</v>
          </cell>
          <cell r="L135" t="str">
            <v>78.24</v>
          </cell>
          <cell r="M135" t="str">
            <v>77.86</v>
          </cell>
          <cell r="N135" t="str">
            <v>5</v>
          </cell>
          <cell r="O135" t="str">
            <v>否</v>
          </cell>
        </row>
        <row r="136">
          <cell r="C136" t="str">
            <v>李倩</v>
          </cell>
          <cell r="D136" t="str">
            <v>431223199901240026</v>
          </cell>
          <cell r="E136" t="str">
            <v>女</v>
          </cell>
          <cell r="F136" t="str">
            <v>C20250304</v>
          </cell>
          <cell r="G136" t="str">
            <v>202510010059</v>
          </cell>
          <cell r="H136" t="str">
            <v>湛江农垦实验中学</v>
          </cell>
          <cell r="I136" t="str">
            <v>英语教师</v>
          </cell>
          <cell r="J136" t="str">
            <v>2</v>
          </cell>
          <cell r="K136" t="str">
            <v>69.80</v>
          </cell>
          <cell r="L136" t="str">
            <v>83.38</v>
          </cell>
          <cell r="M136" t="str">
            <v>75.23</v>
          </cell>
          <cell r="N136" t="str">
            <v>6</v>
          </cell>
          <cell r="O136" t="str">
            <v>否</v>
          </cell>
        </row>
        <row r="137">
          <cell r="C137" t="str">
            <v>王欢</v>
          </cell>
          <cell r="D137" t="str">
            <v>500235200406205029</v>
          </cell>
          <cell r="E137" t="str">
            <v>女</v>
          </cell>
          <cell r="F137" t="str">
            <v>C20250304</v>
          </cell>
          <cell r="G137" t="str">
            <v>202510010042</v>
          </cell>
          <cell r="H137" t="str">
            <v>湛江农垦实验中学</v>
          </cell>
          <cell r="I137" t="str">
            <v>英语教师</v>
          </cell>
          <cell r="J137" t="str">
            <v>2</v>
          </cell>
        </row>
        <row r="137">
          <cell r="L137" t="str">
            <v>84.22</v>
          </cell>
        </row>
        <row r="138">
          <cell r="C138" t="str">
            <v>陈艳</v>
          </cell>
          <cell r="D138" t="str">
            <v>43052420050401118X</v>
          </cell>
          <cell r="E138" t="str">
            <v>女</v>
          </cell>
          <cell r="F138" t="str">
            <v>C20250304</v>
          </cell>
          <cell r="G138" t="str">
            <v>202510010043</v>
          </cell>
          <cell r="H138" t="str">
            <v>湛江农垦实验中学</v>
          </cell>
          <cell r="I138" t="str">
            <v>英语教师</v>
          </cell>
          <cell r="J138" t="str">
            <v>2</v>
          </cell>
        </row>
        <row r="138">
          <cell r="L138" t="str">
            <v>92.26</v>
          </cell>
        </row>
        <row r="139">
          <cell r="C139" t="str">
            <v>鄢佳慧</v>
          </cell>
          <cell r="D139" t="str">
            <v>432524200202106724</v>
          </cell>
          <cell r="E139" t="str">
            <v>女</v>
          </cell>
          <cell r="F139" t="str">
            <v>C20250304</v>
          </cell>
          <cell r="G139" t="str">
            <v>202510010052</v>
          </cell>
          <cell r="H139" t="str">
            <v>湛江农垦实验中学</v>
          </cell>
          <cell r="I139" t="str">
            <v>英语教师</v>
          </cell>
          <cell r="J139" t="str">
            <v>2</v>
          </cell>
        </row>
        <row r="139">
          <cell r="L139" t="str">
            <v>80.00</v>
          </cell>
        </row>
        <row r="140">
          <cell r="C140" t="str">
            <v>邓培静</v>
          </cell>
          <cell r="D140" t="str">
            <v>44088120000225382X</v>
          </cell>
          <cell r="E140" t="str">
            <v>女</v>
          </cell>
          <cell r="F140" t="str">
            <v>C20250304</v>
          </cell>
          <cell r="G140" t="str">
            <v>202510010019</v>
          </cell>
          <cell r="H140" t="str">
            <v>湛江农垦实验中学</v>
          </cell>
          <cell r="I140" t="str">
            <v>英语教师</v>
          </cell>
          <cell r="J140" t="str">
            <v>2</v>
          </cell>
        </row>
        <row r="140">
          <cell r="L140" t="str">
            <v>79.83</v>
          </cell>
        </row>
        <row r="141">
          <cell r="C141" t="str">
            <v>唐恬</v>
          </cell>
          <cell r="D141" t="str">
            <v>430521200103093584</v>
          </cell>
          <cell r="E141" t="str">
            <v>女</v>
          </cell>
          <cell r="F141" t="str">
            <v>C20250305</v>
          </cell>
          <cell r="G141" t="str">
            <v>202510012109</v>
          </cell>
          <cell r="H141" t="str">
            <v>湛江农垦实验中学</v>
          </cell>
          <cell r="I141" t="str">
            <v>政治教师</v>
          </cell>
          <cell r="J141" t="str">
            <v>1</v>
          </cell>
          <cell r="K141" t="str">
            <v>79.50</v>
          </cell>
          <cell r="L141" t="str">
            <v>82.43</v>
          </cell>
          <cell r="M141" t="str">
            <v>80.67</v>
          </cell>
          <cell r="N141" t="str">
            <v>1</v>
          </cell>
          <cell r="O141" t="str">
            <v>是</v>
          </cell>
        </row>
        <row r="142">
          <cell r="C142" t="str">
            <v>隆森林</v>
          </cell>
          <cell r="D142" t="str">
            <v>430522200009220037</v>
          </cell>
          <cell r="E142" t="str">
            <v>男</v>
          </cell>
          <cell r="F142" t="str">
            <v>C20250305</v>
          </cell>
          <cell r="G142" t="str">
            <v>202510012132</v>
          </cell>
          <cell r="H142" t="str">
            <v>湛江农垦实验中学</v>
          </cell>
          <cell r="I142" t="str">
            <v>政治教师</v>
          </cell>
          <cell r="J142" t="str">
            <v>1</v>
          </cell>
          <cell r="K142" t="str">
            <v>72.20</v>
          </cell>
          <cell r="L142" t="str">
            <v>85.90</v>
          </cell>
          <cell r="M142" t="str">
            <v>77.68</v>
          </cell>
          <cell r="N142" t="str">
            <v>2</v>
          </cell>
          <cell r="O142" t="str">
            <v>否</v>
          </cell>
        </row>
        <row r="143">
          <cell r="C143" t="str">
            <v>段勤军</v>
          </cell>
          <cell r="D143" t="str">
            <v>430224200204017479</v>
          </cell>
          <cell r="E143" t="str">
            <v>男</v>
          </cell>
          <cell r="F143" t="str">
            <v>C20250305</v>
          </cell>
          <cell r="G143" t="str">
            <v>202510012031</v>
          </cell>
          <cell r="H143" t="str">
            <v>湛江农垦实验中学</v>
          </cell>
          <cell r="I143" t="str">
            <v>政治教师</v>
          </cell>
          <cell r="J143" t="str">
            <v>1</v>
          </cell>
        </row>
        <row r="143">
          <cell r="L143" t="str">
            <v>92.45</v>
          </cell>
        </row>
        <row r="144">
          <cell r="C144" t="str">
            <v>刘雨婷</v>
          </cell>
          <cell r="D144" t="str">
            <v>430122200004160029</v>
          </cell>
          <cell r="E144" t="str">
            <v>女</v>
          </cell>
          <cell r="F144" t="str">
            <v>C20250305</v>
          </cell>
          <cell r="G144" t="str">
            <v>202510012037</v>
          </cell>
          <cell r="H144" t="str">
            <v>湛江农垦实验中学</v>
          </cell>
          <cell r="I144" t="str">
            <v>政治教师</v>
          </cell>
          <cell r="J144" t="str">
            <v>1</v>
          </cell>
        </row>
        <row r="144">
          <cell r="L144" t="str">
            <v>78.90</v>
          </cell>
        </row>
        <row r="145">
          <cell r="C145" t="str">
            <v>彭嘉燕</v>
          </cell>
          <cell r="D145" t="str">
            <v>440982200202284745</v>
          </cell>
          <cell r="E145" t="str">
            <v>女</v>
          </cell>
          <cell r="F145" t="str">
            <v>C20250305</v>
          </cell>
          <cell r="G145" t="str">
            <v>202510012127</v>
          </cell>
          <cell r="H145" t="str">
            <v>湛江农垦实验中学</v>
          </cell>
          <cell r="I145" t="str">
            <v>政治教师</v>
          </cell>
          <cell r="J145" t="str">
            <v>1</v>
          </cell>
        </row>
        <row r="145">
          <cell r="L145" t="str">
            <v>78.41</v>
          </cell>
        </row>
        <row r="146">
          <cell r="C146" t="str">
            <v>彭晴</v>
          </cell>
          <cell r="D146" t="str">
            <v>433130200408260221</v>
          </cell>
          <cell r="E146" t="str">
            <v>女</v>
          </cell>
          <cell r="F146" t="str">
            <v>C20250306</v>
          </cell>
          <cell r="G146" t="str">
            <v>202510012090</v>
          </cell>
          <cell r="H146" t="str">
            <v>湛江农垦实验中学</v>
          </cell>
          <cell r="I146" t="str">
            <v>政治教师</v>
          </cell>
          <cell r="J146" t="str">
            <v>1</v>
          </cell>
          <cell r="K146" t="str">
            <v>79.70</v>
          </cell>
          <cell r="L146" t="str">
            <v>88.43</v>
          </cell>
          <cell r="M146" t="str">
            <v>83.19</v>
          </cell>
          <cell r="N146" t="str">
            <v>1</v>
          </cell>
          <cell r="O146" t="str">
            <v>是</v>
          </cell>
        </row>
        <row r="147">
          <cell r="C147" t="str">
            <v>刘淑</v>
          </cell>
          <cell r="D147" t="str">
            <v>360782200310254120</v>
          </cell>
          <cell r="E147" t="str">
            <v>女</v>
          </cell>
          <cell r="F147" t="str">
            <v>C20250306</v>
          </cell>
          <cell r="G147" t="str">
            <v>202510012048</v>
          </cell>
          <cell r="H147" t="str">
            <v>湛江农垦实验中学</v>
          </cell>
          <cell r="I147" t="str">
            <v>政治教师</v>
          </cell>
          <cell r="J147" t="str">
            <v>1</v>
          </cell>
          <cell r="K147" t="str">
            <v>80.00</v>
          </cell>
          <cell r="L147" t="str">
            <v>85.39</v>
          </cell>
          <cell r="M147" t="str">
            <v>82.16</v>
          </cell>
          <cell r="N147" t="str">
            <v>2</v>
          </cell>
          <cell r="O147" t="str">
            <v>否</v>
          </cell>
        </row>
        <row r="148">
          <cell r="C148" t="str">
            <v>陈明杰</v>
          </cell>
          <cell r="D148" t="str">
            <v>441481200209300370</v>
          </cell>
          <cell r="E148" t="str">
            <v>男</v>
          </cell>
          <cell r="F148" t="str">
            <v>C20250306</v>
          </cell>
          <cell r="G148" t="str">
            <v>202510012085</v>
          </cell>
          <cell r="H148" t="str">
            <v>湛江农垦实验中学</v>
          </cell>
          <cell r="I148" t="str">
            <v>政治教师</v>
          </cell>
          <cell r="J148" t="str">
            <v>1</v>
          </cell>
          <cell r="K148" t="str">
            <v>76.80</v>
          </cell>
          <cell r="L148" t="str">
            <v>88.98</v>
          </cell>
          <cell r="M148" t="str">
            <v>81.67</v>
          </cell>
          <cell r="N148" t="str">
            <v>3</v>
          </cell>
          <cell r="O148" t="str">
            <v>否</v>
          </cell>
        </row>
        <row r="149">
          <cell r="C149" t="str">
            <v>关洪</v>
          </cell>
          <cell r="D149" t="str">
            <v>441781200403065921</v>
          </cell>
          <cell r="E149" t="str">
            <v>女</v>
          </cell>
          <cell r="F149" t="str">
            <v>C20250306</v>
          </cell>
          <cell r="G149" t="str">
            <v>202510012105</v>
          </cell>
          <cell r="H149" t="str">
            <v>湛江农垦实验中学</v>
          </cell>
          <cell r="I149" t="str">
            <v>政治教师</v>
          </cell>
          <cell r="J149" t="str">
            <v>1</v>
          </cell>
          <cell r="K149" t="str">
            <v>74.60</v>
          </cell>
          <cell r="L149" t="str">
            <v>90.41</v>
          </cell>
          <cell r="M149" t="str">
            <v>80.92</v>
          </cell>
          <cell r="N149" t="str">
            <v>4</v>
          </cell>
          <cell r="O149" t="str">
            <v>否</v>
          </cell>
        </row>
        <row r="150">
          <cell r="C150" t="str">
            <v>刘靖楠</v>
          </cell>
          <cell r="D150" t="str">
            <v>441827200311054747</v>
          </cell>
          <cell r="E150" t="str">
            <v>女</v>
          </cell>
          <cell r="F150" t="str">
            <v>C20250306</v>
          </cell>
          <cell r="G150" t="str">
            <v>202510012038</v>
          </cell>
          <cell r="H150" t="str">
            <v>湛江农垦实验中学</v>
          </cell>
          <cell r="I150" t="str">
            <v>政治教师</v>
          </cell>
          <cell r="J150" t="str">
            <v>1</v>
          </cell>
          <cell r="K150" t="str">
            <v>80.20</v>
          </cell>
          <cell r="L150" t="str">
            <v>81.92</v>
          </cell>
          <cell r="M150" t="str">
            <v>80.89</v>
          </cell>
          <cell r="N150" t="str">
            <v>5</v>
          </cell>
          <cell r="O150" t="str">
            <v>否</v>
          </cell>
        </row>
        <row r="151">
          <cell r="C151" t="str">
            <v>林燕怡</v>
          </cell>
          <cell r="D151" t="str">
            <v>440923200309027909</v>
          </cell>
          <cell r="E151" t="str">
            <v>女</v>
          </cell>
          <cell r="F151" t="str">
            <v>C20250307</v>
          </cell>
          <cell r="G151" t="str">
            <v>202510001045</v>
          </cell>
          <cell r="H151" t="str">
            <v>湛江农垦实验中学</v>
          </cell>
          <cell r="I151" t="str">
            <v>地理教师</v>
          </cell>
          <cell r="J151" t="str">
            <v>1</v>
          </cell>
          <cell r="K151" t="str">
            <v>81.60</v>
          </cell>
          <cell r="L151" t="str">
            <v>68.96</v>
          </cell>
          <cell r="M151" t="str">
            <v>76.54</v>
          </cell>
          <cell r="N151" t="str">
            <v>1</v>
          </cell>
          <cell r="O151" t="str">
            <v>是</v>
          </cell>
        </row>
        <row r="152">
          <cell r="C152" t="str">
            <v>陈诗萌</v>
          </cell>
          <cell r="D152" t="str">
            <v>430723200410180040</v>
          </cell>
          <cell r="E152" t="str">
            <v>女</v>
          </cell>
          <cell r="F152" t="str">
            <v>C20250307</v>
          </cell>
          <cell r="G152" t="str">
            <v>202510001020</v>
          </cell>
          <cell r="H152" t="str">
            <v>湛江农垦实验中学</v>
          </cell>
          <cell r="I152" t="str">
            <v>地理教师</v>
          </cell>
          <cell r="J152" t="str">
            <v>1</v>
          </cell>
          <cell r="K152" t="str">
            <v>79.50</v>
          </cell>
          <cell r="L152" t="str">
            <v>66.31</v>
          </cell>
          <cell r="M152" t="str">
            <v>74.22</v>
          </cell>
          <cell r="N152" t="str">
            <v>2</v>
          </cell>
          <cell r="O152" t="str">
            <v>否</v>
          </cell>
        </row>
        <row r="153">
          <cell r="C153" t="str">
            <v>苏文</v>
          </cell>
          <cell r="D153" t="str">
            <v>430124200501079566</v>
          </cell>
          <cell r="E153" t="str">
            <v>女</v>
          </cell>
          <cell r="F153" t="str">
            <v>C20250307</v>
          </cell>
          <cell r="G153" t="str">
            <v>202510001079</v>
          </cell>
          <cell r="H153" t="str">
            <v>湛江农垦实验中学</v>
          </cell>
          <cell r="I153" t="str">
            <v>地理教师</v>
          </cell>
          <cell r="J153" t="str">
            <v>1</v>
          </cell>
          <cell r="K153" t="str">
            <v>68.00</v>
          </cell>
          <cell r="L153" t="str">
            <v>74.86</v>
          </cell>
          <cell r="M153" t="str">
            <v>70.74</v>
          </cell>
          <cell r="N153" t="str">
            <v>3</v>
          </cell>
          <cell r="O153" t="str">
            <v>否</v>
          </cell>
        </row>
        <row r="154">
          <cell r="C154" t="str">
            <v>刘浪</v>
          </cell>
          <cell r="D154" t="str">
            <v>430405200412310014</v>
          </cell>
          <cell r="E154" t="str">
            <v>男</v>
          </cell>
          <cell r="F154" t="str">
            <v>C20250307</v>
          </cell>
          <cell r="G154" t="str">
            <v>202510001034</v>
          </cell>
          <cell r="H154" t="str">
            <v>湛江农垦实验中学</v>
          </cell>
          <cell r="I154" t="str">
            <v>地理教师</v>
          </cell>
          <cell r="J154" t="str">
            <v>1</v>
          </cell>
          <cell r="K154" t="str">
            <v>64.00</v>
          </cell>
          <cell r="L154" t="str">
            <v>67.27</v>
          </cell>
          <cell r="M154" t="str">
            <v>65.31</v>
          </cell>
          <cell r="N154" t="str">
            <v>4</v>
          </cell>
          <cell r="O154" t="str">
            <v>否</v>
          </cell>
        </row>
        <row r="155">
          <cell r="C155" t="str">
            <v>盛裕琇</v>
          </cell>
          <cell r="D155" t="str">
            <v>440203200404036121</v>
          </cell>
          <cell r="E155" t="str">
            <v>女</v>
          </cell>
          <cell r="F155" t="str">
            <v>C20250307</v>
          </cell>
          <cell r="G155" t="str">
            <v>202510001001</v>
          </cell>
          <cell r="H155" t="str">
            <v>湛江农垦实验中学</v>
          </cell>
          <cell r="I155" t="str">
            <v>地理教师</v>
          </cell>
          <cell r="J155" t="str">
            <v>1</v>
          </cell>
          <cell r="K155" t="str">
            <v>67.70</v>
          </cell>
          <cell r="L155" t="str">
            <v>60.45</v>
          </cell>
          <cell r="M155" t="str">
            <v>64.80</v>
          </cell>
          <cell r="N155" t="str">
            <v>5</v>
          </cell>
          <cell r="O155" t="str">
            <v>否</v>
          </cell>
        </row>
        <row r="156">
          <cell r="C156" t="str">
            <v>黄海康</v>
          </cell>
          <cell r="D156" t="str">
            <v>440882200406172336</v>
          </cell>
          <cell r="E156" t="str">
            <v>男</v>
          </cell>
          <cell r="F156" t="str">
            <v>C20250308</v>
          </cell>
          <cell r="G156" t="str">
            <v>202510008025</v>
          </cell>
          <cell r="H156" t="str">
            <v>湛江农垦实验中学</v>
          </cell>
          <cell r="I156" t="str">
            <v>心理教师</v>
          </cell>
          <cell r="J156" t="str">
            <v>1</v>
          </cell>
          <cell r="K156" t="str">
            <v>84.30</v>
          </cell>
          <cell r="L156" t="str">
            <v>77.74</v>
          </cell>
          <cell r="M156" t="str">
            <v>81.68</v>
          </cell>
          <cell r="N156" t="str">
            <v>1</v>
          </cell>
          <cell r="O156" t="str">
            <v>是</v>
          </cell>
        </row>
        <row r="157">
          <cell r="C157" t="str">
            <v>段思渝</v>
          </cell>
          <cell r="D157" t="str">
            <v>431281200409110018</v>
          </cell>
          <cell r="E157" t="str">
            <v>男</v>
          </cell>
          <cell r="F157" t="str">
            <v>C20250308</v>
          </cell>
          <cell r="G157" t="str">
            <v>202510008020</v>
          </cell>
          <cell r="H157" t="str">
            <v>湛江农垦实验中学</v>
          </cell>
          <cell r="I157" t="str">
            <v>心理教师</v>
          </cell>
          <cell r="J157" t="str">
            <v>1</v>
          </cell>
          <cell r="K157" t="str">
            <v>85.20</v>
          </cell>
          <cell r="L157" t="str">
            <v>75.76</v>
          </cell>
          <cell r="M157" t="str">
            <v>81.42</v>
          </cell>
          <cell r="N157" t="str">
            <v>2</v>
          </cell>
          <cell r="O157" t="str">
            <v>否</v>
          </cell>
        </row>
        <row r="158">
          <cell r="C158" t="str">
            <v>谢思璇</v>
          </cell>
          <cell r="D158" t="str">
            <v>430124200309185422</v>
          </cell>
          <cell r="E158" t="str">
            <v>女</v>
          </cell>
          <cell r="F158" t="str">
            <v>C20250308</v>
          </cell>
          <cell r="G158" t="str">
            <v>202510008007</v>
          </cell>
          <cell r="H158" t="str">
            <v>湛江农垦实验中学</v>
          </cell>
          <cell r="I158" t="str">
            <v>心理教师</v>
          </cell>
          <cell r="J158" t="str">
            <v>1</v>
          </cell>
          <cell r="K158" t="str">
            <v>80.80</v>
          </cell>
          <cell r="L158" t="str">
            <v>74.72</v>
          </cell>
          <cell r="M158" t="str">
            <v>78.37</v>
          </cell>
          <cell r="N158" t="str">
            <v>3</v>
          </cell>
          <cell r="O158" t="str">
            <v>否</v>
          </cell>
        </row>
        <row r="159">
          <cell r="C159" t="str">
            <v>陈嘉琪</v>
          </cell>
          <cell r="D159" t="str">
            <v>440801200311252669</v>
          </cell>
          <cell r="E159" t="str">
            <v>女</v>
          </cell>
          <cell r="F159" t="str">
            <v>C20250308</v>
          </cell>
          <cell r="G159" t="str">
            <v>202510008006</v>
          </cell>
          <cell r="H159" t="str">
            <v>湛江农垦实验中学</v>
          </cell>
          <cell r="I159" t="str">
            <v>心理教师</v>
          </cell>
          <cell r="J159" t="str">
            <v>1</v>
          </cell>
          <cell r="K159" t="str">
            <v>77.80</v>
          </cell>
          <cell r="L159" t="str">
            <v>77.40</v>
          </cell>
          <cell r="M159" t="str">
            <v>77.64</v>
          </cell>
          <cell r="N159" t="str">
            <v>4</v>
          </cell>
          <cell r="O159" t="str">
            <v>否</v>
          </cell>
        </row>
        <row r="160">
          <cell r="C160" t="str">
            <v>陈水晴</v>
          </cell>
          <cell r="D160" t="str">
            <v>445381199901193121</v>
          </cell>
          <cell r="E160" t="str">
            <v>女</v>
          </cell>
          <cell r="F160" t="str">
            <v>C20250308</v>
          </cell>
          <cell r="G160" t="str">
            <v>202510008024</v>
          </cell>
          <cell r="H160" t="str">
            <v>湛江农垦实验中学</v>
          </cell>
          <cell r="I160" t="str">
            <v>心理教师</v>
          </cell>
          <cell r="J160" t="str">
            <v>1</v>
          </cell>
        </row>
        <row r="160">
          <cell r="L160" t="str">
            <v>80.42</v>
          </cell>
        </row>
        <row r="161">
          <cell r="C161" t="str">
            <v>赖美琴</v>
          </cell>
          <cell r="D161" t="str">
            <v>360724200303016526</v>
          </cell>
          <cell r="E161" t="str">
            <v>女</v>
          </cell>
          <cell r="F161" t="str">
            <v>C20250401</v>
          </cell>
          <cell r="G161" t="str">
            <v>202510003008</v>
          </cell>
          <cell r="H161" t="str">
            <v>湛江市特殊教育学校</v>
          </cell>
          <cell r="I161" t="str">
            <v>启智教师</v>
          </cell>
          <cell r="J161" t="str">
            <v>3</v>
          </cell>
          <cell r="K161" t="str">
            <v>82.00</v>
          </cell>
          <cell r="L161" t="str">
            <v>90.43</v>
          </cell>
          <cell r="M161" t="str">
            <v>85.37</v>
          </cell>
          <cell r="N161" t="str">
            <v>1</v>
          </cell>
          <cell r="O161" t="str">
            <v>是</v>
          </cell>
        </row>
        <row r="162">
          <cell r="C162" t="str">
            <v>马玉婷</v>
          </cell>
          <cell r="D162" t="str">
            <v>430522200407091429</v>
          </cell>
          <cell r="E162" t="str">
            <v>女</v>
          </cell>
          <cell r="F162" t="str">
            <v>C20250401</v>
          </cell>
          <cell r="G162" t="str">
            <v>202510003044</v>
          </cell>
          <cell r="H162" t="str">
            <v>湛江市特殊教育学校</v>
          </cell>
          <cell r="I162" t="str">
            <v>启智教师</v>
          </cell>
          <cell r="J162" t="str">
            <v>3</v>
          </cell>
          <cell r="K162" t="str">
            <v>87.50</v>
          </cell>
          <cell r="L162" t="str">
            <v>82.07</v>
          </cell>
          <cell r="M162" t="str">
            <v>85.33</v>
          </cell>
          <cell r="N162" t="str">
            <v>2</v>
          </cell>
          <cell r="O162" t="str">
            <v>是</v>
          </cell>
        </row>
        <row r="163">
          <cell r="C163" t="str">
            <v>谢源希</v>
          </cell>
          <cell r="D163" t="str">
            <v>513822200111254865</v>
          </cell>
          <cell r="E163" t="str">
            <v>女</v>
          </cell>
          <cell r="F163" t="str">
            <v>C20250401</v>
          </cell>
          <cell r="G163" t="str">
            <v>202510003049</v>
          </cell>
          <cell r="H163" t="str">
            <v>湛江市特殊教育学校</v>
          </cell>
          <cell r="I163" t="str">
            <v>启智教师</v>
          </cell>
          <cell r="J163" t="str">
            <v>3</v>
          </cell>
          <cell r="K163" t="str">
            <v>80.90</v>
          </cell>
          <cell r="L163" t="str">
            <v>88.80</v>
          </cell>
          <cell r="M163" t="str">
            <v>84.06</v>
          </cell>
          <cell r="N163" t="str">
            <v>3</v>
          </cell>
          <cell r="O163" t="str">
            <v>是</v>
          </cell>
        </row>
        <row r="164">
          <cell r="C164" t="str">
            <v>王芝萱</v>
          </cell>
          <cell r="D164" t="str">
            <v>360502200203180928</v>
          </cell>
          <cell r="E164" t="str">
            <v>女</v>
          </cell>
          <cell r="F164" t="str">
            <v>C20250401</v>
          </cell>
          <cell r="G164" t="str">
            <v>202510003059</v>
          </cell>
          <cell r="H164" t="str">
            <v>湛江市特殊教育学校</v>
          </cell>
          <cell r="I164" t="str">
            <v>启智教师</v>
          </cell>
          <cell r="J164" t="str">
            <v>3</v>
          </cell>
          <cell r="K164" t="str">
            <v>81.90</v>
          </cell>
          <cell r="L164" t="str">
            <v>86.47</v>
          </cell>
          <cell r="M164" t="str">
            <v>83.73</v>
          </cell>
          <cell r="N164" t="str">
            <v>4</v>
          </cell>
          <cell r="O164" t="str">
            <v>否</v>
          </cell>
        </row>
        <row r="165">
          <cell r="C165" t="str">
            <v>胡芯萍</v>
          </cell>
          <cell r="D165" t="str">
            <v>51372319990511208X</v>
          </cell>
          <cell r="E165" t="str">
            <v>女</v>
          </cell>
          <cell r="F165" t="str">
            <v>C20250401</v>
          </cell>
          <cell r="G165" t="str">
            <v>202510003032</v>
          </cell>
          <cell r="H165" t="str">
            <v>湛江市特殊教育学校</v>
          </cell>
          <cell r="I165" t="str">
            <v>启智教师</v>
          </cell>
          <cell r="J165" t="str">
            <v>3</v>
          </cell>
          <cell r="K165" t="str">
            <v>82.50</v>
          </cell>
          <cell r="L165" t="str">
            <v>83.30</v>
          </cell>
          <cell r="M165" t="str">
            <v>82.82</v>
          </cell>
          <cell r="N165" t="str">
            <v>5</v>
          </cell>
          <cell r="O165" t="str">
            <v>否</v>
          </cell>
        </row>
        <row r="166">
          <cell r="C166" t="str">
            <v>钟美俊</v>
          </cell>
          <cell r="D166" t="str">
            <v>511322199909113063</v>
          </cell>
          <cell r="E166" t="str">
            <v>女</v>
          </cell>
          <cell r="F166" t="str">
            <v>C20250401</v>
          </cell>
          <cell r="G166" t="str">
            <v>202510003078</v>
          </cell>
          <cell r="H166" t="str">
            <v>湛江市特殊教育学校</v>
          </cell>
          <cell r="I166" t="str">
            <v>启智教师</v>
          </cell>
          <cell r="J166" t="str">
            <v>3</v>
          </cell>
          <cell r="K166" t="str">
            <v>82.40</v>
          </cell>
          <cell r="L166" t="str">
            <v>82.86</v>
          </cell>
          <cell r="M166" t="str">
            <v>82.58</v>
          </cell>
          <cell r="N166" t="str">
            <v>6</v>
          </cell>
          <cell r="O166" t="str">
            <v>否</v>
          </cell>
        </row>
        <row r="167">
          <cell r="C167" t="str">
            <v>黄雅萍</v>
          </cell>
          <cell r="D167" t="str">
            <v>341125200103084883</v>
          </cell>
          <cell r="E167" t="str">
            <v>女</v>
          </cell>
          <cell r="F167" t="str">
            <v>C20250401</v>
          </cell>
          <cell r="G167" t="str">
            <v>202510003033</v>
          </cell>
          <cell r="H167" t="str">
            <v>湛江市特殊教育学校</v>
          </cell>
          <cell r="I167" t="str">
            <v>启智教师</v>
          </cell>
          <cell r="J167" t="str">
            <v>3</v>
          </cell>
          <cell r="K167" t="str">
            <v>81.50</v>
          </cell>
          <cell r="L167" t="str">
            <v>83.86</v>
          </cell>
          <cell r="M167" t="str">
            <v>82.44</v>
          </cell>
          <cell r="N167" t="str">
            <v>7</v>
          </cell>
          <cell r="O167" t="str">
            <v>否</v>
          </cell>
        </row>
        <row r="168">
          <cell r="C168" t="str">
            <v>林浩琳</v>
          </cell>
          <cell r="D168" t="str">
            <v>442000200212176412</v>
          </cell>
          <cell r="E168" t="str">
            <v>男</v>
          </cell>
          <cell r="F168" t="str">
            <v>C20250401</v>
          </cell>
          <cell r="G168" t="str">
            <v>202510003022</v>
          </cell>
          <cell r="H168" t="str">
            <v>湛江市特殊教育学校</v>
          </cell>
          <cell r="I168" t="str">
            <v>启智教师</v>
          </cell>
          <cell r="J168" t="str">
            <v>3</v>
          </cell>
          <cell r="K168" t="str">
            <v>79.60</v>
          </cell>
          <cell r="L168" t="str">
            <v>85.28</v>
          </cell>
          <cell r="M168" t="str">
            <v>81.87</v>
          </cell>
          <cell r="N168" t="str">
            <v>8</v>
          </cell>
          <cell r="O168" t="str">
            <v>否</v>
          </cell>
        </row>
        <row r="169">
          <cell r="C169" t="str">
            <v>饶静</v>
          </cell>
          <cell r="D169" t="str">
            <v>430722200306041386</v>
          </cell>
          <cell r="E169" t="str">
            <v>女</v>
          </cell>
          <cell r="F169" t="str">
            <v>C20250401</v>
          </cell>
          <cell r="G169" t="str">
            <v>202510003013</v>
          </cell>
          <cell r="H169" t="str">
            <v>湛江市特殊教育学校</v>
          </cell>
          <cell r="I169" t="str">
            <v>启智教师</v>
          </cell>
          <cell r="J169" t="str">
            <v>3</v>
          </cell>
          <cell r="K169" t="str">
            <v>78.10</v>
          </cell>
          <cell r="L169" t="str">
            <v>83.09</v>
          </cell>
          <cell r="M169" t="str">
            <v>80.10</v>
          </cell>
          <cell r="N169" t="str">
            <v>9</v>
          </cell>
          <cell r="O169" t="str">
            <v>否</v>
          </cell>
        </row>
        <row r="170">
          <cell r="C170" t="str">
            <v>王茜</v>
          </cell>
          <cell r="D170" t="str">
            <v>430822200409092624</v>
          </cell>
          <cell r="E170" t="str">
            <v>女</v>
          </cell>
          <cell r="F170" t="str">
            <v>C20250401</v>
          </cell>
          <cell r="G170" t="str">
            <v>202510003019</v>
          </cell>
          <cell r="H170" t="str">
            <v>湛江市特殊教育学校</v>
          </cell>
          <cell r="I170" t="str">
            <v>启智教师</v>
          </cell>
          <cell r="J170" t="str">
            <v>3</v>
          </cell>
          <cell r="K170" t="str">
            <v>78.50</v>
          </cell>
          <cell r="L170" t="str">
            <v>82.07</v>
          </cell>
          <cell r="M170" t="str">
            <v>79.93</v>
          </cell>
          <cell r="N170" t="str">
            <v>10</v>
          </cell>
          <cell r="O170" t="str">
            <v>否</v>
          </cell>
        </row>
        <row r="171">
          <cell r="C171" t="str">
            <v>彭静娴</v>
          </cell>
          <cell r="D171" t="str">
            <v>131025200403203667</v>
          </cell>
          <cell r="E171" t="str">
            <v>女</v>
          </cell>
          <cell r="F171" t="str">
            <v>C20250401</v>
          </cell>
          <cell r="G171" t="str">
            <v>202510003007</v>
          </cell>
          <cell r="H171" t="str">
            <v>湛江市特殊教育学校</v>
          </cell>
          <cell r="I171" t="str">
            <v>启智教师</v>
          </cell>
          <cell r="J171" t="str">
            <v>3</v>
          </cell>
          <cell r="K171" t="str">
            <v>76.90</v>
          </cell>
          <cell r="L171" t="str">
            <v>83.28</v>
          </cell>
          <cell r="M171" t="str">
            <v>79.45</v>
          </cell>
          <cell r="N171" t="str">
            <v>11</v>
          </cell>
          <cell r="O171" t="str">
            <v>否</v>
          </cell>
        </row>
        <row r="172">
          <cell r="C172" t="str">
            <v>周梦婷</v>
          </cell>
          <cell r="D172" t="str">
            <v>511323200212193069</v>
          </cell>
          <cell r="E172" t="str">
            <v>女</v>
          </cell>
          <cell r="F172" t="str">
            <v>C20250401</v>
          </cell>
          <cell r="G172" t="str">
            <v>202510003017</v>
          </cell>
          <cell r="H172" t="str">
            <v>湛江市特殊教育学校</v>
          </cell>
          <cell r="I172" t="str">
            <v>启智教师</v>
          </cell>
          <cell r="J172" t="str">
            <v>3</v>
          </cell>
          <cell r="K172" t="str">
            <v>70.00</v>
          </cell>
          <cell r="L172" t="str">
            <v>82.40</v>
          </cell>
          <cell r="M172" t="str">
            <v>74.96</v>
          </cell>
          <cell r="N172" t="str">
            <v>12</v>
          </cell>
          <cell r="O172" t="str">
            <v>否</v>
          </cell>
        </row>
        <row r="173">
          <cell r="C173" t="str">
            <v>陈婉蓉</v>
          </cell>
          <cell r="D173" t="str">
            <v>500234200406189843</v>
          </cell>
          <cell r="E173" t="str">
            <v>女</v>
          </cell>
          <cell r="F173" t="str">
            <v>C20250401</v>
          </cell>
          <cell r="G173" t="str">
            <v>202510003061</v>
          </cell>
          <cell r="H173" t="str">
            <v>湛江市特殊教育学校</v>
          </cell>
          <cell r="I173" t="str">
            <v>启智教师</v>
          </cell>
          <cell r="J173" t="str">
            <v>3</v>
          </cell>
          <cell r="K173" t="str">
            <v>64.00</v>
          </cell>
          <cell r="L173" t="str">
            <v>87.03</v>
          </cell>
          <cell r="M173" t="str">
            <v>73.21</v>
          </cell>
          <cell r="N173" t="str">
            <v>13</v>
          </cell>
          <cell r="O173" t="str">
            <v>否</v>
          </cell>
        </row>
        <row r="174">
          <cell r="C174" t="str">
            <v>吴嘉妮</v>
          </cell>
          <cell r="D174" t="str">
            <v>430623200407080166</v>
          </cell>
          <cell r="E174" t="str">
            <v>女</v>
          </cell>
          <cell r="F174" t="str">
            <v>C20250401</v>
          </cell>
          <cell r="G174" t="str">
            <v>202510003040</v>
          </cell>
          <cell r="H174" t="str">
            <v>湛江市特殊教育学校</v>
          </cell>
          <cell r="I174" t="str">
            <v>启智教师</v>
          </cell>
          <cell r="J174" t="str">
            <v>3</v>
          </cell>
        </row>
        <row r="174">
          <cell r="L174" t="str">
            <v>84.82</v>
          </cell>
        </row>
        <row r="175">
          <cell r="C175" t="str">
            <v>陈孝荣</v>
          </cell>
          <cell r="D175" t="str">
            <v>341226200103234724</v>
          </cell>
          <cell r="E175" t="str">
            <v>女</v>
          </cell>
          <cell r="F175" t="str">
            <v>C20250401</v>
          </cell>
          <cell r="G175" t="str">
            <v>202510003070</v>
          </cell>
          <cell r="H175" t="str">
            <v>湛江市特殊教育学校</v>
          </cell>
          <cell r="I175" t="str">
            <v>启智教师</v>
          </cell>
          <cell r="J175" t="str">
            <v>3</v>
          </cell>
        </row>
        <row r="175">
          <cell r="L175" t="str">
            <v>83.51</v>
          </cell>
        </row>
        <row r="176">
          <cell r="C176" t="str">
            <v>黄绍佳</v>
          </cell>
          <cell r="D176" t="str">
            <v>445224200210245140</v>
          </cell>
          <cell r="E176" t="str">
            <v>女</v>
          </cell>
          <cell r="F176" t="str">
            <v>C20250401</v>
          </cell>
          <cell r="G176" t="str">
            <v>202510003027</v>
          </cell>
          <cell r="H176" t="str">
            <v>湛江市特殊教育学校</v>
          </cell>
          <cell r="I176" t="str">
            <v>启智教师</v>
          </cell>
          <cell r="J176" t="str">
            <v>3</v>
          </cell>
        </row>
        <row r="176">
          <cell r="L176" t="str">
            <v>82.30</v>
          </cell>
        </row>
        <row r="177">
          <cell r="C177" t="str">
            <v>王朝阳</v>
          </cell>
          <cell r="D177" t="str">
            <v>230105199906103710</v>
          </cell>
          <cell r="E177" t="str">
            <v>男</v>
          </cell>
          <cell r="F177" t="str">
            <v>C20250402</v>
          </cell>
          <cell r="G177" t="str">
            <v>202510013001</v>
          </cell>
          <cell r="H177" t="str">
            <v>湛江市特殊教育学校</v>
          </cell>
          <cell r="I177" t="str">
            <v>职教教师</v>
          </cell>
          <cell r="J177" t="str">
            <v>1</v>
          </cell>
          <cell r="K177" t="str">
            <v>85.20</v>
          </cell>
          <cell r="L177" t="str">
            <v>71.18</v>
          </cell>
          <cell r="M177" t="str">
            <v>79.59</v>
          </cell>
          <cell r="N177" t="str">
            <v>1</v>
          </cell>
          <cell r="O177" t="str">
            <v>是</v>
          </cell>
        </row>
        <row r="178">
          <cell r="C178" t="str">
            <v>罗强</v>
          </cell>
          <cell r="D178" t="str">
            <v>36078120001220011X</v>
          </cell>
          <cell r="E178" t="str">
            <v>男</v>
          </cell>
          <cell r="F178" t="str">
            <v>C20250404</v>
          </cell>
          <cell r="G178" t="str">
            <v>202510015002</v>
          </cell>
          <cell r="H178" t="str">
            <v>湛江市特殊教育学校</v>
          </cell>
          <cell r="I178" t="str">
            <v>职教教师</v>
          </cell>
          <cell r="J178" t="str">
            <v>2</v>
          </cell>
          <cell r="K178" t="str">
            <v>84.80</v>
          </cell>
          <cell r="L178" t="str">
            <v>64.82</v>
          </cell>
          <cell r="M178" t="str">
            <v>76.81</v>
          </cell>
          <cell r="N178" t="str">
            <v>1</v>
          </cell>
          <cell r="O178" t="str">
            <v>是</v>
          </cell>
        </row>
        <row r="179">
          <cell r="C179" t="str">
            <v>周驰</v>
          </cell>
          <cell r="D179" t="str">
            <v>440222200204031210</v>
          </cell>
          <cell r="E179" t="str">
            <v>男</v>
          </cell>
          <cell r="F179" t="str">
            <v>C20250404</v>
          </cell>
          <cell r="G179" t="str">
            <v>202510015001</v>
          </cell>
          <cell r="H179" t="str">
            <v>湛江市特殊教育学校</v>
          </cell>
          <cell r="I179" t="str">
            <v>职教教师</v>
          </cell>
          <cell r="J179" t="str">
            <v>2</v>
          </cell>
          <cell r="K179" t="str">
            <v>66.40</v>
          </cell>
          <cell r="L179" t="str">
            <v>66.70</v>
          </cell>
          <cell r="M179" t="str">
            <v>66.52</v>
          </cell>
          <cell r="N179" t="str">
            <v>2</v>
          </cell>
          <cell r="O179" t="str">
            <v>是</v>
          </cell>
        </row>
        <row r="180">
          <cell r="C180" t="str">
            <v>梁文迪</v>
          </cell>
          <cell r="D180" t="str">
            <v>440981200404112830</v>
          </cell>
          <cell r="E180" t="str">
            <v>男</v>
          </cell>
          <cell r="F180" t="str">
            <v>C20250405</v>
          </cell>
          <cell r="G180" t="str">
            <v>202510017009</v>
          </cell>
          <cell r="H180" t="str">
            <v>湛江市特殊教育学校</v>
          </cell>
          <cell r="I180" t="str">
            <v>计算机教师</v>
          </cell>
          <cell r="J180" t="str">
            <v>1</v>
          </cell>
          <cell r="K180" t="str">
            <v>70.50</v>
          </cell>
          <cell r="L180" t="str">
            <v>80.79</v>
          </cell>
          <cell r="M180" t="str">
            <v>74.62</v>
          </cell>
          <cell r="N180" t="str">
            <v>1</v>
          </cell>
          <cell r="O180" t="str">
            <v>是</v>
          </cell>
        </row>
        <row r="181">
          <cell r="C181" t="str">
            <v>张瑜</v>
          </cell>
          <cell r="D181" t="str">
            <v>44162220040518032X</v>
          </cell>
          <cell r="E181" t="str">
            <v>女</v>
          </cell>
          <cell r="F181" t="str">
            <v>C20250405</v>
          </cell>
          <cell r="G181" t="str">
            <v>202510017004</v>
          </cell>
          <cell r="H181" t="str">
            <v>湛江市特殊教育学校</v>
          </cell>
          <cell r="I181" t="str">
            <v>计算机教师</v>
          </cell>
          <cell r="J181" t="str">
            <v>1</v>
          </cell>
          <cell r="K181" t="str">
            <v>79.60</v>
          </cell>
          <cell r="L181" t="str">
            <v>66.82</v>
          </cell>
          <cell r="M181" t="str">
            <v>74.49</v>
          </cell>
          <cell r="N181" t="str">
            <v>2</v>
          </cell>
          <cell r="O181" t="str">
            <v>否</v>
          </cell>
        </row>
        <row r="182">
          <cell r="C182" t="str">
            <v>周婧</v>
          </cell>
          <cell r="D182" t="str">
            <v>440804200210130223</v>
          </cell>
          <cell r="E182" t="str">
            <v>女</v>
          </cell>
          <cell r="F182" t="str">
            <v>C20250405</v>
          </cell>
          <cell r="G182" t="str">
            <v>202510017002</v>
          </cell>
          <cell r="H182" t="str">
            <v>湛江市特殊教育学校</v>
          </cell>
          <cell r="I182" t="str">
            <v>计算机教师</v>
          </cell>
          <cell r="J182" t="str">
            <v>1</v>
          </cell>
          <cell r="K182" t="str">
            <v>68.60</v>
          </cell>
          <cell r="L182" t="str">
            <v>69.99</v>
          </cell>
          <cell r="M182" t="str">
            <v>69.16</v>
          </cell>
          <cell r="N182" t="str">
            <v>3</v>
          </cell>
          <cell r="O182" t="str">
            <v>否</v>
          </cell>
        </row>
        <row r="183">
          <cell r="C183" t="str">
            <v>刘梓庆</v>
          </cell>
          <cell r="D183" t="str">
            <v>440513200407146050</v>
          </cell>
          <cell r="E183" t="str">
            <v>男</v>
          </cell>
          <cell r="F183" t="str">
            <v>C20250405</v>
          </cell>
          <cell r="G183" t="str">
            <v>202510017008</v>
          </cell>
          <cell r="H183" t="str">
            <v>湛江市特殊教育学校</v>
          </cell>
          <cell r="I183" t="str">
            <v>计算机教师</v>
          </cell>
          <cell r="J183" t="str">
            <v>1</v>
          </cell>
        </row>
        <row r="183">
          <cell r="L183" t="str">
            <v>72.31</v>
          </cell>
        </row>
        <row r="184">
          <cell r="C184" t="str">
            <v>刘慧</v>
          </cell>
          <cell r="D184" t="str">
            <v>430422200409250205</v>
          </cell>
          <cell r="E184" t="str">
            <v>女</v>
          </cell>
          <cell r="F184" t="str">
            <v>C20250405</v>
          </cell>
          <cell r="G184" t="str">
            <v>202510017007</v>
          </cell>
          <cell r="H184" t="str">
            <v>湛江市特殊教育学校</v>
          </cell>
          <cell r="I184" t="str">
            <v>计算机教师</v>
          </cell>
          <cell r="J184" t="str">
            <v>1</v>
          </cell>
        </row>
        <row r="184">
          <cell r="L184" t="str">
            <v>66.59</v>
          </cell>
        </row>
        <row r="185">
          <cell r="C185" t="str">
            <v>沈子滨</v>
          </cell>
          <cell r="D185" t="str">
            <v>44080220001004191X</v>
          </cell>
          <cell r="E185" t="str">
            <v>男</v>
          </cell>
          <cell r="F185" t="str">
            <v>C20250406</v>
          </cell>
          <cell r="G185" t="str">
            <v>202510008022</v>
          </cell>
          <cell r="H185" t="str">
            <v>湛江市特殊教育学校</v>
          </cell>
          <cell r="I185" t="str">
            <v>心理健康教师</v>
          </cell>
          <cell r="J185" t="str">
            <v>1</v>
          </cell>
          <cell r="K185" t="str">
            <v>89.50</v>
          </cell>
          <cell r="L185" t="str">
            <v>62.80</v>
          </cell>
          <cell r="M185" t="str">
            <v>78.82</v>
          </cell>
          <cell r="N185" t="str">
            <v>1</v>
          </cell>
          <cell r="O185" t="str">
            <v>是</v>
          </cell>
        </row>
        <row r="186">
          <cell r="C186" t="str">
            <v>夏榕</v>
          </cell>
          <cell r="D186" t="str">
            <v>220724200011292421</v>
          </cell>
          <cell r="E186" t="str">
            <v>女</v>
          </cell>
          <cell r="F186" t="str">
            <v>C20250406</v>
          </cell>
          <cell r="G186" t="str">
            <v>202510008019</v>
          </cell>
          <cell r="H186" t="str">
            <v>湛江市特殊教育学校</v>
          </cell>
          <cell r="I186" t="str">
            <v>心理健康教师</v>
          </cell>
          <cell r="J186" t="str">
            <v>1</v>
          </cell>
          <cell r="K186" t="str">
            <v>76.40</v>
          </cell>
          <cell r="L186" t="str">
            <v>77.46</v>
          </cell>
          <cell r="M186" t="str">
            <v>76.82</v>
          </cell>
          <cell r="N186" t="str">
            <v>2</v>
          </cell>
          <cell r="O186" t="str">
            <v>否</v>
          </cell>
        </row>
        <row r="187">
          <cell r="C187" t="str">
            <v>周艺博</v>
          </cell>
          <cell r="D187" t="str">
            <v>640102200008271221</v>
          </cell>
          <cell r="E187" t="str">
            <v>女</v>
          </cell>
          <cell r="F187" t="str">
            <v>C20250406</v>
          </cell>
          <cell r="G187" t="str">
            <v>202510008039</v>
          </cell>
          <cell r="H187" t="str">
            <v>湛江市特殊教育学校</v>
          </cell>
          <cell r="I187" t="str">
            <v>心理健康教师</v>
          </cell>
          <cell r="J187" t="str">
            <v>1</v>
          </cell>
          <cell r="K187" t="str">
            <v>75.70</v>
          </cell>
          <cell r="L187" t="str">
            <v>65.10</v>
          </cell>
          <cell r="M187" t="str">
            <v>71.46</v>
          </cell>
          <cell r="N187" t="str">
            <v>3</v>
          </cell>
          <cell r="O187" t="str">
            <v>否</v>
          </cell>
        </row>
        <row r="188">
          <cell r="C188" t="str">
            <v>周静</v>
          </cell>
          <cell r="D188" t="str">
            <v>411425199703154522</v>
          </cell>
          <cell r="E188" t="str">
            <v>女</v>
          </cell>
          <cell r="F188" t="str">
            <v>C20250406</v>
          </cell>
          <cell r="G188" t="str">
            <v>202510008032</v>
          </cell>
          <cell r="H188" t="str">
            <v>湛江市特殊教育学校</v>
          </cell>
          <cell r="I188" t="str">
            <v>心理健康教师</v>
          </cell>
          <cell r="J188" t="str">
            <v>1</v>
          </cell>
        </row>
        <row r="188">
          <cell r="L188" t="str">
            <v>77.46</v>
          </cell>
        </row>
        <row r="189">
          <cell r="C189" t="str">
            <v>肖文菊</v>
          </cell>
          <cell r="D189" t="str">
            <v>51340119990729242X</v>
          </cell>
          <cell r="E189" t="str">
            <v>女</v>
          </cell>
          <cell r="F189" t="str">
            <v>C20250406</v>
          </cell>
          <cell r="G189" t="str">
            <v>202510008002</v>
          </cell>
          <cell r="H189" t="str">
            <v>湛江市特殊教育学校</v>
          </cell>
          <cell r="I189" t="str">
            <v>心理健康教师</v>
          </cell>
          <cell r="J189" t="str">
            <v>1</v>
          </cell>
        </row>
        <row r="189">
          <cell r="L189" t="str">
            <v>66.50</v>
          </cell>
        </row>
        <row r="190">
          <cell r="C190" t="str">
            <v>姚念</v>
          </cell>
          <cell r="D190" t="str">
            <v>431227200305110023</v>
          </cell>
          <cell r="E190" t="str">
            <v>女</v>
          </cell>
          <cell r="F190" t="str">
            <v>C20250407</v>
          </cell>
          <cell r="G190" t="str">
            <v>202510018003</v>
          </cell>
          <cell r="H190" t="str">
            <v>湛江市特殊教育学校</v>
          </cell>
          <cell r="I190" t="str">
            <v>教辅</v>
          </cell>
          <cell r="J190" t="str">
            <v>1</v>
          </cell>
          <cell r="K190" t="str">
            <v>84.60</v>
          </cell>
          <cell r="L190" t="str">
            <v>76.40</v>
          </cell>
          <cell r="M190" t="str">
            <v>81.32</v>
          </cell>
          <cell r="N190" t="str">
            <v>1</v>
          </cell>
          <cell r="O190" t="str">
            <v>是</v>
          </cell>
        </row>
        <row r="191">
          <cell r="C191" t="str">
            <v>黄嘉玲</v>
          </cell>
          <cell r="D191" t="str">
            <v>440506199706060741</v>
          </cell>
          <cell r="E191" t="str">
            <v>女</v>
          </cell>
          <cell r="F191" t="str">
            <v>C20250407</v>
          </cell>
          <cell r="G191" t="str">
            <v>202510018006</v>
          </cell>
          <cell r="H191" t="str">
            <v>湛江市特殊教育学校</v>
          </cell>
          <cell r="I191" t="str">
            <v>教辅</v>
          </cell>
          <cell r="J191" t="str">
            <v>1</v>
          </cell>
          <cell r="K191" t="str">
            <v>81.10</v>
          </cell>
          <cell r="L191" t="str">
            <v>75.85</v>
          </cell>
          <cell r="M191" t="str">
            <v>79.00</v>
          </cell>
          <cell r="N191" t="str">
            <v>2</v>
          </cell>
          <cell r="O191" t="str">
            <v>否</v>
          </cell>
        </row>
        <row r="192">
          <cell r="C192" t="str">
            <v>郑丽娜</v>
          </cell>
          <cell r="D192" t="str">
            <v>330881199902255926</v>
          </cell>
          <cell r="E192" t="str">
            <v>女</v>
          </cell>
          <cell r="F192" t="str">
            <v>C20250407</v>
          </cell>
          <cell r="G192" t="str">
            <v>202510018004</v>
          </cell>
          <cell r="H192" t="str">
            <v>湛江市特殊教育学校</v>
          </cell>
          <cell r="I192" t="str">
            <v>教辅</v>
          </cell>
          <cell r="J192" t="str">
            <v>1</v>
          </cell>
          <cell r="K192" t="str">
            <v>77.70</v>
          </cell>
          <cell r="L192" t="str">
            <v>79.08</v>
          </cell>
          <cell r="M192" t="str">
            <v>78.25</v>
          </cell>
          <cell r="N192" t="str">
            <v>3</v>
          </cell>
          <cell r="O192" t="str">
            <v>否</v>
          </cell>
        </row>
        <row r="193">
          <cell r="C193" t="str">
            <v>周依蕾</v>
          </cell>
          <cell r="D193" t="str">
            <v>430481200209290608</v>
          </cell>
          <cell r="E193" t="str">
            <v>女</v>
          </cell>
          <cell r="F193" t="str">
            <v>C20250407</v>
          </cell>
          <cell r="G193" t="str">
            <v>202510018001</v>
          </cell>
          <cell r="H193" t="str">
            <v>湛江市特殊教育学校</v>
          </cell>
          <cell r="I193" t="str">
            <v>教辅</v>
          </cell>
          <cell r="J193" t="str">
            <v>1</v>
          </cell>
          <cell r="K193" t="str">
            <v>71.20</v>
          </cell>
          <cell r="L193" t="str">
            <v>68.12</v>
          </cell>
          <cell r="M193" t="str">
            <v>69.97</v>
          </cell>
          <cell r="N193" t="str">
            <v>4</v>
          </cell>
          <cell r="O193" t="str">
            <v>否</v>
          </cell>
        </row>
        <row r="194">
          <cell r="C194" t="str">
            <v>黄杨海</v>
          </cell>
          <cell r="D194" t="str">
            <v>450422199710300812</v>
          </cell>
          <cell r="E194" t="str">
            <v>男</v>
          </cell>
          <cell r="F194" t="str">
            <v>C20250407</v>
          </cell>
          <cell r="G194" t="str">
            <v>202510018002</v>
          </cell>
          <cell r="H194" t="str">
            <v>湛江市特殊教育学校</v>
          </cell>
          <cell r="I194" t="str">
            <v>教辅</v>
          </cell>
          <cell r="J194" t="str">
            <v>1</v>
          </cell>
          <cell r="K194" t="str">
            <v>69.50</v>
          </cell>
          <cell r="L194" t="str">
            <v>67.28</v>
          </cell>
          <cell r="M194" t="str">
            <v>68.61</v>
          </cell>
          <cell r="N194" t="str">
            <v>5</v>
          </cell>
          <cell r="O194" t="str">
            <v>否</v>
          </cell>
        </row>
        <row r="195">
          <cell r="C195" t="str">
            <v>梁月儿</v>
          </cell>
          <cell r="D195" t="str">
            <v>440881200112041043</v>
          </cell>
          <cell r="E195" t="str">
            <v>女</v>
          </cell>
          <cell r="F195" t="str">
            <v>C20250501</v>
          </cell>
          <cell r="G195" t="str">
            <v>202510008040</v>
          </cell>
          <cell r="H195" t="str">
            <v>湛江农垦小学</v>
          </cell>
          <cell r="I195" t="str">
            <v>心理健康教师</v>
          </cell>
          <cell r="J195" t="str">
            <v>1</v>
          </cell>
          <cell r="K195" t="str">
            <v>85.00</v>
          </cell>
          <cell r="L195" t="str">
            <v>82.06</v>
          </cell>
          <cell r="M195" t="str">
            <v>83.82</v>
          </cell>
          <cell r="N195" t="str">
            <v>1</v>
          </cell>
          <cell r="O195" t="str">
            <v>是</v>
          </cell>
        </row>
        <row r="196">
          <cell r="C196" t="str">
            <v>谢萌</v>
          </cell>
          <cell r="D196" t="str">
            <v>500236199907041940</v>
          </cell>
          <cell r="E196" t="str">
            <v>女</v>
          </cell>
          <cell r="F196" t="str">
            <v>C20250501</v>
          </cell>
          <cell r="G196" t="str">
            <v>202510008035</v>
          </cell>
          <cell r="H196" t="str">
            <v>湛江农垦小学</v>
          </cell>
          <cell r="I196" t="str">
            <v>心理健康教师</v>
          </cell>
          <cell r="J196" t="str">
            <v>1</v>
          </cell>
          <cell r="K196" t="str">
            <v>84.30</v>
          </cell>
          <cell r="L196" t="str">
            <v>80.08</v>
          </cell>
          <cell r="M196" t="str">
            <v>82.61</v>
          </cell>
          <cell r="N196" t="str">
            <v>2</v>
          </cell>
          <cell r="O196" t="str">
            <v>否</v>
          </cell>
        </row>
        <row r="197">
          <cell r="C197" t="str">
            <v>邱梦思</v>
          </cell>
          <cell r="D197" t="str">
            <v>440823200104072428</v>
          </cell>
          <cell r="E197" t="str">
            <v>女</v>
          </cell>
          <cell r="F197" t="str">
            <v>C20250501</v>
          </cell>
          <cell r="G197" t="str">
            <v>202510008001</v>
          </cell>
          <cell r="H197" t="str">
            <v>湛江农垦小学</v>
          </cell>
          <cell r="I197" t="str">
            <v>心理健康教师</v>
          </cell>
          <cell r="J197" t="str">
            <v>1</v>
          </cell>
          <cell r="K197" t="str">
            <v>85.70</v>
          </cell>
          <cell r="L197" t="str">
            <v>75.12</v>
          </cell>
          <cell r="M197" t="str">
            <v>81.47</v>
          </cell>
          <cell r="N197" t="str">
            <v>3</v>
          </cell>
          <cell r="O197" t="str">
            <v>否</v>
          </cell>
        </row>
        <row r="198">
          <cell r="C198" t="str">
            <v>蒋玉斌</v>
          </cell>
          <cell r="D198" t="str">
            <v>43042119990328912X</v>
          </cell>
          <cell r="E198" t="str">
            <v>女</v>
          </cell>
          <cell r="F198" t="str">
            <v>C20250501</v>
          </cell>
          <cell r="G198" t="str">
            <v>202510008021</v>
          </cell>
          <cell r="H198" t="str">
            <v>湛江农垦小学</v>
          </cell>
          <cell r="I198" t="str">
            <v>心理健康教师</v>
          </cell>
          <cell r="J198" t="str">
            <v>1</v>
          </cell>
          <cell r="K198" t="str">
            <v>74.50</v>
          </cell>
          <cell r="L198" t="str">
            <v>73.06</v>
          </cell>
          <cell r="M198" t="str">
            <v>73.92</v>
          </cell>
          <cell r="N198" t="str">
            <v>4</v>
          </cell>
          <cell r="O198" t="str">
            <v>否</v>
          </cell>
        </row>
        <row r="199">
          <cell r="C199" t="str">
            <v>梁惟旋</v>
          </cell>
          <cell r="D199" t="str">
            <v>440881199808030224</v>
          </cell>
          <cell r="E199" t="str">
            <v>女</v>
          </cell>
          <cell r="F199" t="str">
            <v>C20250501</v>
          </cell>
          <cell r="G199" t="str">
            <v>202510008042</v>
          </cell>
          <cell r="H199" t="str">
            <v>湛江农垦小学</v>
          </cell>
          <cell r="I199" t="str">
            <v>心理健康教师</v>
          </cell>
          <cell r="J199" t="str">
            <v>1</v>
          </cell>
          <cell r="K199" t="str">
            <v>75.90</v>
          </cell>
          <cell r="L199" t="str">
            <v>66.36</v>
          </cell>
          <cell r="M199" t="str">
            <v>72.08</v>
          </cell>
          <cell r="N199" t="str">
            <v>5</v>
          </cell>
          <cell r="O199" t="str">
            <v>否</v>
          </cell>
        </row>
        <row r="200">
          <cell r="C200" t="str">
            <v>李伟诚</v>
          </cell>
          <cell r="D200" t="str">
            <v>440811200405010612</v>
          </cell>
          <cell r="E200" t="str">
            <v>男</v>
          </cell>
          <cell r="F200" t="str">
            <v>D20250101</v>
          </cell>
          <cell r="G200" t="str">
            <v>202520007005</v>
          </cell>
          <cell r="H200" t="str">
            <v>湛江市爱周高级中学</v>
          </cell>
          <cell r="I200" t="str">
            <v>物理教师</v>
          </cell>
          <cell r="J200" t="str">
            <v>3</v>
          </cell>
          <cell r="K200" t="str">
            <v>84.00</v>
          </cell>
          <cell r="L200" t="str">
            <v>83.56</v>
          </cell>
          <cell r="M200" t="str">
            <v>83.82</v>
          </cell>
          <cell r="N200" t="str">
            <v>1</v>
          </cell>
          <cell r="O200" t="str">
            <v>是</v>
          </cell>
        </row>
        <row r="201">
          <cell r="C201" t="str">
            <v>何佳宁</v>
          </cell>
          <cell r="D201" t="str">
            <v>431122200204096130</v>
          </cell>
          <cell r="E201" t="str">
            <v>男</v>
          </cell>
          <cell r="F201" t="str">
            <v>D20250101</v>
          </cell>
          <cell r="G201" t="str">
            <v>202520007021</v>
          </cell>
          <cell r="H201" t="str">
            <v>湛江市爱周高级中学</v>
          </cell>
          <cell r="I201" t="str">
            <v>物理教师</v>
          </cell>
          <cell r="J201" t="str">
            <v>3</v>
          </cell>
          <cell r="K201" t="str">
            <v>74.20</v>
          </cell>
          <cell r="L201" t="str">
            <v>86.86</v>
          </cell>
          <cell r="M201" t="str">
            <v>79.26</v>
          </cell>
          <cell r="N201" t="str">
            <v>2</v>
          </cell>
          <cell r="O201" t="str">
            <v>是</v>
          </cell>
        </row>
        <row r="202">
          <cell r="C202" t="str">
            <v>王波</v>
          </cell>
          <cell r="D202" t="str">
            <v>36042520031013001X</v>
          </cell>
          <cell r="E202" t="str">
            <v>男</v>
          </cell>
          <cell r="F202" t="str">
            <v>D20250101</v>
          </cell>
          <cell r="G202" t="str">
            <v>202520007011</v>
          </cell>
          <cell r="H202" t="str">
            <v>湛江市爱周高级中学</v>
          </cell>
          <cell r="I202" t="str">
            <v>物理教师</v>
          </cell>
          <cell r="J202" t="str">
            <v>3</v>
          </cell>
          <cell r="K202" t="str">
            <v>69.70</v>
          </cell>
          <cell r="L202" t="str">
            <v>90.58</v>
          </cell>
          <cell r="M202" t="str">
            <v>78.05</v>
          </cell>
          <cell r="N202" t="str">
            <v>3</v>
          </cell>
          <cell r="O202" t="str">
            <v>是</v>
          </cell>
        </row>
        <row r="203">
          <cell r="C203" t="str">
            <v>陆美燕</v>
          </cell>
          <cell r="D203" t="str">
            <v>44088120010413272X</v>
          </cell>
          <cell r="E203" t="str">
            <v>女</v>
          </cell>
          <cell r="F203" t="str">
            <v>D20250101</v>
          </cell>
          <cell r="G203" t="str">
            <v>202520007024</v>
          </cell>
          <cell r="H203" t="str">
            <v>湛江市爱周高级中学</v>
          </cell>
          <cell r="I203" t="str">
            <v>物理教师</v>
          </cell>
          <cell r="J203" t="str">
            <v>3</v>
          </cell>
          <cell r="K203" t="str">
            <v>84.30</v>
          </cell>
          <cell r="L203" t="str">
            <v>67.86</v>
          </cell>
          <cell r="M203" t="str">
            <v>77.72</v>
          </cell>
          <cell r="N203" t="str">
            <v>4</v>
          </cell>
          <cell r="O203" t="str">
            <v>否</v>
          </cell>
        </row>
        <row r="204">
          <cell r="C204" t="str">
            <v>陈丽璋</v>
          </cell>
          <cell r="D204" t="str">
            <v>440804200111141648</v>
          </cell>
          <cell r="E204" t="str">
            <v>女</v>
          </cell>
          <cell r="F204" t="str">
            <v>D20250101</v>
          </cell>
          <cell r="G204" t="str">
            <v>202520007030</v>
          </cell>
          <cell r="H204" t="str">
            <v>湛江市爱周高级中学</v>
          </cell>
          <cell r="I204" t="str">
            <v>物理教师</v>
          </cell>
          <cell r="J204" t="str">
            <v>3</v>
          </cell>
          <cell r="K204" t="str">
            <v>77.30</v>
          </cell>
          <cell r="L204" t="str">
            <v>76.51</v>
          </cell>
          <cell r="M204" t="str">
            <v>76.98</v>
          </cell>
          <cell r="N204" t="str">
            <v>5</v>
          </cell>
          <cell r="O204" t="str">
            <v>否</v>
          </cell>
        </row>
        <row r="205">
          <cell r="C205" t="str">
            <v>陈晓丽</v>
          </cell>
          <cell r="D205" t="str">
            <v>441581199912088025</v>
          </cell>
          <cell r="E205" t="str">
            <v>女</v>
          </cell>
          <cell r="F205" t="str">
            <v>D20250101</v>
          </cell>
          <cell r="G205" t="str">
            <v>202520007017</v>
          </cell>
          <cell r="H205" t="str">
            <v>湛江市爱周高级中学</v>
          </cell>
          <cell r="I205" t="str">
            <v>物理教师</v>
          </cell>
          <cell r="J205" t="str">
            <v>3</v>
          </cell>
          <cell r="K205" t="str">
            <v>72.50</v>
          </cell>
          <cell r="L205" t="str">
            <v>71.55</v>
          </cell>
          <cell r="M205" t="str">
            <v>72.12</v>
          </cell>
          <cell r="N205" t="str">
            <v>6</v>
          </cell>
          <cell r="O205" t="str">
            <v>否</v>
          </cell>
        </row>
        <row r="206">
          <cell r="C206" t="str">
            <v>张苑</v>
          </cell>
          <cell r="D206" t="str">
            <v>440982200309174327</v>
          </cell>
          <cell r="E206" t="str">
            <v>女</v>
          </cell>
          <cell r="F206" t="str">
            <v>D20250101</v>
          </cell>
          <cell r="G206" t="str">
            <v>202520007029</v>
          </cell>
          <cell r="H206" t="str">
            <v>湛江市爱周高级中学</v>
          </cell>
          <cell r="I206" t="str">
            <v>物理教师</v>
          </cell>
          <cell r="J206" t="str">
            <v>3</v>
          </cell>
          <cell r="K206" t="str">
            <v>73.50</v>
          </cell>
          <cell r="L206" t="str">
            <v>66.32</v>
          </cell>
          <cell r="M206" t="str">
            <v>70.63</v>
          </cell>
          <cell r="N206" t="str">
            <v>7</v>
          </cell>
          <cell r="O206" t="str">
            <v>否</v>
          </cell>
        </row>
        <row r="207">
          <cell r="C207" t="str">
            <v>陈华权</v>
          </cell>
          <cell r="D207" t="str">
            <v>440881200302081038</v>
          </cell>
          <cell r="E207" t="str">
            <v>男</v>
          </cell>
          <cell r="F207" t="str">
            <v>D20250101</v>
          </cell>
          <cell r="G207" t="str">
            <v>202520007027</v>
          </cell>
          <cell r="H207" t="str">
            <v>湛江市爱周高级中学</v>
          </cell>
          <cell r="I207" t="str">
            <v>物理教师</v>
          </cell>
          <cell r="J207" t="str">
            <v>3</v>
          </cell>
          <cell r="K207" t="str">
            <v>71.10</v>
          </cell>
          <cell r="L207" t="str">
            <v>69.59</v>
          </cell>
          <cell r="M207" t="str">
            <v>70.50</v>
          </cell>
          <cell r="N207" t="str">
            <v>8</v>
          </cell>
          <cell r="O207" t="str">
            <v>否</v>
          </cell>
        </row>
        <row r="208">
          <cell r="C208" t="str">
            <v>卢贤欢</v>
          </cell>
          <cell r="D208" t="str">
            <v>441223200403233832</v>
          </cell>
          <cell r="E208" t="str">
            <v>男</v>
          </cell>
          <cell r="F208" t="str">
            <v>D20250101</v>
          </cell>
          <cell r="G208" t="str">
            <v>202520007031</v>
          </cell>
          <cell r="H208" t="str">
            <v>湛江市爱周高级中学</v>
          </cell>
          <cell r="I208" t="str">
            <v>物理教师</v>
          </cell>
          <cell r="J208" t="str">
            <v>3</v>
          </cell>
          <cell r="K208" t="str">
            <v>65.40</v>
          </cell>
          <cell r="L208" t="str">
            <v>63.12</v>
          </cell>
          <cell r="M208" t="str">
            <v>64.49</v>
          </cell>
          <cell r="N208" t="str">
            <v>9</v>
          </cell>
          <cell r="O208" t="str">
            <v>否</v>
          </cell>
        </row>
        <row r="209">
          <cell r="C209" t="str">
            <v>张钊</v>
          </cell>
          <cell r="D209" t="str">
            <v>231084199903040516</v>
          </cell>
          <cell r="E209" t="str">
            <v>男</v>
          </cell>
          <cell r="F209" t="str">
            <v>D20250101</v>
          </cell>
          <cell r="G209" t="str">
            <v>202520007006</v>
          </cell>
          <cell r="H209" t="str">
            <v>湛江市爱周高级中学</v>
          </cell>
          <cell r="I209" t="str">
            <v>物理教师</v>
          </cell>
          <cell r="J209" t="str">
            <v>3</v>
          </cell>
        </row>
        <row r="209">
          <cell r="L209" t="str">
            <v>61.61</v>
          </cell>
        </row>
        <row r="210">
          <cell r="C210" t="str">
            <v>刘梦霞</v>
          </cell>
          <cell r="D210" t="str">
            <v>412702199808070563</v>
          </cell>
          <cell r="E210" t="str">
            <v>女</v>
          </cell>
          <cell r="F210" t="str">
            <v>D20250102</v>
          </cell>
          <cell r="G210" t="str">
            <v>202520004017</v>
          </cell>
          <cell r="H210" t="str">
            <v>湛江市爱周高级中学</v>
          </cell>
          <cell r="I210" t="str">
            <v>日语教师</v>
          </cell>
          <cell r="J210" t="str">
            <v>2</v>
          </cell>
          <cell r="K210" t="str">
            <v>87.50</v>
          </cell>
          <cell r="L210" t="str">
            <v>89.27</v>
          </cell>
          <cell r="M210" t="str">
            <v>88.21</v>
          </cell>
          <cell r="N210" t="str">
            <v>1</v>
          </cell>
          <cell r="O210" t="str">
            <v>是</v>
          </cell>
        </row>
        <row r="211">
          <cell r="C211" t="str">
            <v>黄悦齐</v>
          </cell>
          <cell r="D211" t="str">
            <v>440103200012264525</v>
          </cell>
          <cell r="E211" t="str">
            <v>女</v>
          </cell>
          <cell r="F211" t="str">
            <v>D20250102</v>
          </cell>
          <cell r="G211" t="str">
            <v>202520004001</v>
          </cell>
          <cell r="H211" t="str">
            <v>湛江市爱周高级中学</v>
          </cell>
          <cell r="I211" t="str">
            <v>日语教师</v>
          </cell>
          <cell r="J211" t="str">
            <v>2</v>
          </cell>
          <cell r="K211" t="str">
            <v>89.70</v>
          </cell>
          <cell r="L211" t="str">
            <v>84.55</v>
          </cell>
          <cell r="M211" t="str">
            <v>87.64</v>
          </cell>
          <cell r="N211" t="str">
            <v>2</v>
          </cell>
          <cell r="O211" t="str">
            <v>是</v>
          </cell>
        </row>
        <row r="212">
          <cell r="C212" t="str">
            <v>肖婉林</v>
          </cell>
          <cell r="D212" t="str">
            <v>360311200108150048</v>
          </cell>
          <cell r="E212" t="str">
            <v>女</v>
          </cell>
          <cell r="F212" t="str">
            <v>D20250102</v>
          </cell>
          <cell r="G212" t="str">
            <v>202520004010</v>
          </cell>
          <cell r="H212" t="str">
            <v>湛江市爱周高级中学</v>
          </cell>
          <cell r="I212" t="str">
            <v>日语教师</v>
          </cell>
          <cell r="J212" t="str">
            <v>2</v>
          </cell>
          <cell r="K212" t="str">
            <v>84.20</v>
          </cell>
          <cell r="L212" t="str">
            <v>86.15</v>
          </cell>
          <cell r="M212" t="str">
            <v>84.98</v>
          </cell>
          <cell r="N212" t="str">
            <v>3</v>
          </cell>
          <cell r="O212" t="str">
            <v>否</v>
          </cell>
        </row>
        <row r="213">
          <cell r="C213" t="str">
            <v>张心仪</v>
          </cell>
          <cell r="D213" t="str">
            <v>430602200008243528</v>
          </cell>
          <cell r="E213" t="str">
            <v>女</v>
          </cell>
          <cell r="F213" t="str">
            <v>D20250102</v>
          </cell>
          <cell r="G213" t="str">
            <v>202520004003</v>
          </cell>
          <cell r="H213" t="str">
            <v>湛江市爱周高级中学</v>
          </cell>
          <cell r="I213" t="str">
            <v>日语教师</v>
          </cell>
          <cell r="J213" t="str">
            <v>2</v>
          </cell>
          <cell r="K213" t="str">
            <v>83.40</v>
          </cell>
          <cell r="L213" t="str">
            <v>85.59</v>
          </cell>
          <cell r="M213" t="str">
            <v>84.28</v>
          </cell>
          <cell r="N213" t="str">
            <v>4</v>
          </cell>
          <cell r="O213" t="str">
            <v>否</v>
          </cell>
        </row>
        <row r="214">
          <cell r="C214" t="str">
            <v>刘舒慧</v>
          </cell>
          <cell r="D214" t="str">
            <v>440881200004115746</v>
          </cell>
          <cell r="E214" t="str">
            <v>女</v>
          </cell>
          <cell r="F214" t="str">
            <v>D20250102</v>
          </cell>
          <cell r="G214" t="str">
            <v>202520004002</v>
          </cell>
          <cell r="H214" t="str">
            <v>湛江市爱周高级中学</v>
          </cell>
          <cell r="I214" t="str">
            <v>日语教师</v>
          </cell>
          <cell r="J214" t="str">
            <v>2</v>
          </cell>
          <cell r="K214" t="str">
            <v>79.00</v>
          </cell>
          <cell r="L214" t="str">
            <v>86.69</v>
          </cell>
          <cell r="M214" t="str">
            <v>82.08</v>
          </cell>
          <cell r="N214" t="str">
            <v>5</v>
          </cell>
          <cell r="O214" t="str">
            <v>否</v>
          </cell>
        </row>
        <row r="215">
          <cell r="C215" t="str">
            <v>冯紫娈</v>
          </cell>
          <cell r="D215" t="str">
            <v>440923199701133460</v>
          </cell>
          <cell r="E215" t="str">
            <v>女</v>
          </cell>
          <cell r="F215" t="str">
            <v>D20250102</v>
          </cell>
          <cell r="G215" t="str">
            <v>202520004006</v>
          </cell>
          <cell r="H215" t="str">
            <v>湛江市爱周高级中学</v>
          </cell>
          <cell r="I215" t="str">
            <v>日语教师</v>
          </cell>
          <cell r="J215" t="str">
            <v>2</v>
          </cell>
          <cell r="K215" t="str">
            <v>80.60</v>
          </cell>
          <cell r="L215" t="str">
            <v>84.24</v>
          </cell>
          <cell r="M215" t="str">
            <v>82.06</v>
          </cell>
          <cell r="N215" t="str">
            <v>6</v>
          </cell>
          <cell r="O215" t="str">
            <v>否</v>
          </cell>
        </row>
        <row r="216">
          <cell r="C216" t="str">
            <v>黄琪雅</v>
          </cell>
          <cell r="D216" t="str">
            <v>533103200310163823</v>
          </cell>
          <cell r="E216" t="str">
            <v>女</v>
          </cell>
          <cell r="F216" t="str">
            <v>D20250102</v>
          </cell>
          <cell r="G216" t="str">
            <v>202520004015</v>
          </cell>
          <cell r="H216" t="str">
            <v>湛江市爱周高级中学</v>
          </cell>
          <cell r="I216" t="str">
            <v>日语教师</v>
          </cell>
          <cell r="J216" t="str">
            <v>2</v>
          </cell>
          <cell r="K216" t="str">
            <v>79.90</v>
          </cell>
          <cell r="L216" t="str">
            <v>79.56</v>
          </cell>
          <cell r="M216" t="str">
            <v>79.76</v>
          </cell>
          <cell r="N216" t="str">
            <v>7</v>
          </cell>
          <cell r="O216" t="str">
            <v>否</v>
          </cell>
        </row>
        <row r="217">
          <cell r="C217" t="str">
            <v>马颖</v>
          </cell>
          <cell r="D217" t="str">
            <v>440823200205140020</v>
          </cell>
          <cell r="E217" t="str">
            <v>女</v>
          </cell>
          <cell r="F217" t="str">
            <v>D20250102</v>
          </cell>
          <cell r="G217" t="str">
            <v>202520004011</v>
          </cell>
          <cell r="H217" t="str">
            <v>湛江市爱周高级中学</v>
          </cell>
          <cell r="I217" t="str">
            <v>日语教师</v>
          </cell>
          <cell r="J217" t="str">
            <v>2</v>
          </cell>
          <cell r="K217" t="str">
            <v>75.40</v>
          </cell>
          <cell r="L217" t="str">
            <v>85.90</v>
          </cell>
          <cell r="M217" t="str">
            <v>79.60</v>
          </cell>
          <cell r="N217" t="str">
            <v>8</v>
          </cell>
          <cell r="O217" t="str">
            <v>否</v>
          </cell>
        </row>
        <row r="218">
          <cell r="C218" t="str">
            <v>刘珈序</v>
          </cell>
          <cell r="D218" t="str">
            <v>220221200101071626</v>
          </cell>
          <cell r="E218" t="str">
            <v>女</v>
          </cell>
          <cell r="F218" t="str">
            <v>D20250102</v>
          </cell>
          <cell r="G218" t="str">
            <v>202520004016</v>
          </cell>
          <cell r="H218" t="str">
            <v>湛江市爱周高级中学</v>
          </cell>
          <cell r="I218" t="str">
            <v>日语教师</v>
          </cell>
          <cell r="J218" t="str">
            <v>2</v>
          </cell>
          <cell r="K218" t="str">
            <v>68.90</v>
          </cell>
          <cell r="L218" t="str">
            <v>79.54</v>
          </cell>
          <cell r="M218" t="str">
            <v>73.16</v>
          </cell>
          <cell r="N218" t="str">
            <v>9</v>
          </cell>
          <cell r="O218" t="str">
            <v>否</v>
          </cell>
        </row>
        <row r="219">
          <cell r="C219" t="str">
            <v>周俣含</v>
          </cell>
          <cell r="D219" t="str">
            <v>511724200108203165</v>
          </cell>
          <cell r="E219" t="str">
            <v>女</v>
          </cell>
          <cell r="F219" t="str">
            <v>D20250102</v>
          </cell>
          <cell r="G219" t="str">
            <v>202520004019</v>
          </cell>
          <cell r="H219" t="str">
            <v>湛江市爱周高级中学</v>
          </cell>
          <cell r="I219" t="str">
            <v>日语教师</v>
          </cell>
          <cell r="J219" t="str">
            <v>2</v>
          </cell>
        </row>
        <row r="219">
          <cell r="L219" t="str">
            <v>80.29</v>
          </cell>
        </row>
        <row r="220">
          <cell r="C220" t="str">
            <v>曹炜林</v>
          </cell>
          <cell r="D220" t="str">
            <v>230183200007031615</v>
          </cell>
          <cell r="E220" t="str">
            <v>男</v>
          </cell>
          <cell r="F220" t="str">
            <v>D20250103</v>
          </cell>
          <cell r="G220" t="str">
            <v>202520005031</v>
          </cell>
          <cell r="H220" t="str">
            <v>湛江市爱周高级中学</v>
          </cell>
          <cell r="I220" t="str">
            <v>数学教师</v>
          </cell>
          <cell r="J220" t="str">
            <v>3</v>
          </cell>
          <cell r="K220" t="str">
            <v>80.80</v>
          </cell>
          <cell r="L220" t="str">
            <v>86.74</v>
          </cell>
          <cell r="M220" t="str">
            <v>83.18</v>
          </cell>
          <cell r="N220" t="str">
            <v>1</v>
          </cell>
          <cell r="O220" t="str">
            <v>是</v>
          </cell>
        </row>
        <row r="221">
          <cell r="C221" t="str">
            <v>薄耀威</v>
          </cell>
          <cell r="D221" t="str">
            <v>610125200207144312</v>
          </cell>
          <cell r="E221" t="str">
            <v>男</v>
          </cell>
          <cell r="F221" t="str">
            <v>D20250103</v>
          </cell>
          <cell r="G221" t="str">
            <v>202520005047</v>
          </cell>
          <cell r="H221" t="str">
            <v>湛江市爱周高级中学</v>
          </cell>
          <cell r="I221" t="str">
            <v>数学教师</v>
          </cell>
          <cell r="J221" t="str">
            <v>3</v>
          </cell>
          <cell r="K221" t="str">
            <v>81.60</v>
          </cell>
          <cell r="L221" t="str">
            <v>65.71</v>
          </cell>
          <cell r="M221" t="str">
            <v>75.24</v>
          </cell>
          <cell r="N221" t="str">
            <v>2</v>
          </cell>
          <cell r="O221" t="str">
            <v>是</v>
          </cell>
        </row>
        <row r="222">
          <cell r="C222" t="str">
            <v>余艺</v>
          </cell>
          <cell r="D222" t="str">
            <v>440232200312183628</v>
          </cell>
          <cell r="E222" t="str">
            <v>女</v>
          </cell>
          <cell r="F222" t="str">
            <v>D20250103</v>
          </cell>
          <cell r="G222" t="str">
            <v>202520005006</v>
          </cell>
          <cell r="H222" t="str">
            <v>湛江市爱周高级中学</v>
          </cell>
          <cell r="I222" t="str">
            <v>数学教师</v>
          </cell>
          <cell r="J222" t="str">
            <v>3</v>
          </cell>
          <cell r="K222" t="str">
            <v>78.90</v>
          </cell>
          <cell r="L222" t="str">
            <v>68.49</v>
          </cell>
          <cell r="M222" t="str">
            <v>74.74</v>
          </cell>
          <cell r="N222" t="str">
            <v>3</v>
          </cell>
          <cell r="O222" t="str">
            <v>是</v>
          </cell>
        </row>
        <row r="223">
          <cell r="C223" t="str">
            <v>陆明宽</v>
          </cell>
          <cell r="D223" t="str">
            <v>440801200310022626</v>
          </cell>
          <cell r="E223" t="str">
            <v>女</v>
          </cell>
          <cell r="F223" t="str">
            <v>D20250103</v>
          </cell>
          <cell r="G223" t="str">
            <v>202520005043</v>
          </cell>
          <cell r="H223" t="str">
            <v>湛江市爱周高级中学</v>
          </cell>
          <cell r="I223" t="str">
            <v>数学教师</v>
          </cell>
          <cell r="J223" t="str">
            <v>3</v>
          </cell>
          <cell r="K223" t="str">
            <v>74.30</v>
          </cell>
          <cell r="L223" t="str">
            <v>74.95</v>
          </cell>
          <cell r="M223" t="str">
            <v>74.56</v>
          </cell>
          <cell r="N223" t="str">
            <v>4</v>
          </cell>
          <cell r="O223" t="str">
            <v>否</v>
          </cell>
        </row>
        <row r="224">
          <cell r="C224" t="str">
            <v>杨淘然</v>
          </cell>
          <cell r="D224" t="str">
            <v>44088320040526004X</v>
          </cell>
          <cell r="E224" t="str">
            <v>女</v>
          </cell>
          <cell r="F224" t="str">
            <v>D20250103</v>
          </cell>
          <cell r="G224" t="str">
            <v>202520005022</v>
          </cell>
          <cell r="H224" t="str">
            <v>湛江市爱周高级中学</v>
          </cell>
          <cell r="I224" t="str">
            <v>数学教师</v>
          </cell>
          <cell r="J224" t="str">
            <v>3</v>
          </cell>
          <cell r="K224" t="str">
            <v>78.80</v>
          </cell>
          <cell r="L224" t="str">
            <v>62.73</v>
          </cell>
          <cell r="M224" t="str">
            <v>72.37</v>
          </cell>
          <cell r="N224" t="str">
            <v>5</v>
          </cell>
          <cell r="O224" t="str">
            <v>否</v>
          </cell>
        </row>
        <row r="225">
          <cell r="C225" t="str">
            <v>毛国安</v>
          </cell>
          <cell r="D225" t="str">
            <v>440881200311011859</v>
          </cell>
          <cell r="E225" t="str">
            <v>男</v>
          </cell>
          <cell r="F225" t="str">
            <v>D20250103</v>
          </cell>
          <cell r="G225" t="str">
            <v>202520005030</v>
          </cell>
          <cell r="H225" t="str">
            <v>湛江市爱周高级中学</v>
          </cell>
          <cell r="I225" t="str">
            <v>数学教师</v>
          </cell>
          <cell r="J225" t="str">
            <v>3</v>
          </cell>
          <cell r="K225" t="str">
            <v>71.70</v>
          </cell>
          <cell r="L225" t="str">
            <v>69.53</v>
          </cell>
          <cell r="M225" t="str">
            <v>70.83</v>
          </cell>
          <cell r="N225" t="str">
            <v>6</v>
          </cell>
          <cell r="O225" t="str">
            <v>否</v>
          </cell>
        </row>
        <row r="226">
          <cell r="C226" t="str">
            <v>姜涵</v>
          </cell>
          <cell r="D226" t="str">
            <v>320923200012058125</v>
          </cell>
          <cell r="E226" t="str">
            <v>女</v>
          </cell>
          <cell r="F226" t="str">
            <v>D20250103</v>
          </cell>
          <cell r="G226" t="str">
            <v>202520005046</v>
          </cell>
          <cell r="H226" t="str">
            <v>湛江市爱周高级中学</v>
          </cell>
          <cell r="I226" t="str">
            <v>数学教师</v>
          </cell>
          <cell r="J226" t="str">
            <v>3</v>
          </cell>
        </row>
        <row r="226">
          <cell r="L226" t="str">
            <v>80.01</v>
          </cell>
        </row>
        <row r="227">
          <cell r="C227" t="str">
            <v>郭诗敏</v>
          </cell>
          <cell r="D227" t="str">
            <v>441224200312194344</v>
          </cell>
          <cell r="E227" t="str">
            <v>女</v>
          </cell>
          <cell r="F227" t="str">
            <v>D20250103</v>
          </cell>
          <cell r="G227" t="str">
            <v>202520005018</v>
          </cell>
          <cell r="H227" t="str">
            <v>湛江市爱周高级中学</v>
          </cell>
          <cell r="I227" t="str">
            <v>数学教师</v>
          </cell>
          <cell r="J227" t="str">
            <v>3</v>
          </cell>
        </row>
        <row r="227">
          <cell r="L227" t="str">
            <v>74.05</v>
          </cell>
        </row>
        <row r="228">
          <cell r="C228" t="str">
            <v>刘永来</v>
          </cell>
          <cell r="D228" t="str">
            <v>220722200208101227</v>
          </cell>
          <cell r="E228" t="str">
            <v>女</v>
          </cell>
          <cell r="F228" t="str">
            <v>D20250103</v>
          </cell>
          <cell r="G228" t="str">
            <v>202520005028</v>
          </cell>
          <cell r="H228" t="str">
            <v>湛江市爱周高级中学</v>
          </cell>
          <cell r="I228" t="str">
            <v>数学教师</v>
          </cell>
          <cell r="J228" t="str">
            <v>3</v>
          </cell>
        </row>
        <row r="228">
          <cell r="L228" t="str">
            <v>64.70</v>
          </cell>
        </row>
        <row r="229">
          <cell r="C229" t="str">
            <v>韦雪晴</v>
          </cell>
          <cell r="D229" t="str">
            <v>450802199703182068</v>
          </cell>
          <cell r="E229" t="str">
            <v>女</v>
          </cell>
          <cell r="F229" t="str">
            <v>D20250104</v>
          </cell>
          <cell r="G229" t="str">
            <v>202520002042</v>
          </cell>
          <cell r="H229" t="str">
            <v>湛江市爱周高级中学</v>
          </cell>
          <cell r="I229" t="str">
            <v>历史教师</v>
          </cell>
          <cell r="J229" t="str">
            <v>1</v>
          </cell>
          <cell r="K229" t="str">
            <v>87.80</v>
          </cell>
          <cell r="L229" t="str">
            <v>78.29</v>
          </cell>
          <cell r="M229" t="str">
            <v>84.00</v>
          </cell>
          <cell r="N229" t="str">
            <v>1</v>
          </cell>
          <cell r="O229" t="str">
            <v>是</v>
          </cell>
        </row>
        <row r="230">
          <cell r="C230" t="str">
            <v>曾科儒</v>
          </cell>
          <cell r="D230" t="str">
            <v>440982199908136693</v>
          </cell>
          <cell r="E230" t="str">
            <v>男</v>
          </cell>
          <cell r="F230" t="str">
            <v>D20250104</v>
          </cell>
          <cell r="G230" t="str">
            <v>202520002026</v>
          </cell>
          <cell r="H230" t="str">
            <v>湛江市爱周高级中学</v>
          </cell>
          <cell r="I230" t="str">
            <v>历史教师</v>
          </cell>
          <cell r="J230" t="str">
            <v>1</v>
          </cell>
          <cell r="K230" t="str">
            <v>82.90</v>
          </cell>
          <cell r="L230" t="str">
            <v>83.35</v>
          </cell>
          <cell r="M230" t="str">
            <v>83.08</v>
          </cell>
          <cell r="N230" t="str">
            <v>2</v>
          </cell>
          <cell r="O230" t="str">
            <v>否</v>
          </cell>
        </row>
        <row r="231">
          <cell r="C231" t="str">
            <v>杨秀赣</v>
          </cell>
          <cell r="D231" t="str">
            <v>43112620010406863X</v>
          </cell>
          <cell r="E231" t="str">
            <v>男</v>
          </cell>
          <cell r="F231" t="str">
            <v>D20250104</v>
          </cell>
          <cell r="G231" t="str">
            <v>202520002021</v>
          </cell>
          <cell r="H231" t="str">
            <v>湛江市爱周高级中学</v>
          </cell>
          <cell r="I231" t="str">
            <v>历史教师</v>
          </cell>
          <cell r="J231" t="str">
            <v>1</v>
          </cell>
          <cell r="K231" t="str">
            <v>75.40</v>
          </cell>
          <cell r="L231" t="str">
            <v>84.74</v>
          </cell>
          <cell r="M231" t="str">
            <v>79.14</v>
          </cell>
          <cell r="N231" t="str">
            <v>3</v>
          </cell>
          <cell r="O231" t="str">
            <v>否</v>
          </cell>
        </row>
        <row r="232">
          <cell r="C232" t="str">
            <v>刘思齐</v>
          </cell>
          <cell r="D232" t="str">
            <v>445121199811303131</v>
          </cell>
          <cell r="E232" t="str">
            <v>男</v>
          </cell>
          <cell r="F232" t="str">
            <v>D20250104</v>
          </cell>
          <cell r="G232" t="str">
            <v>202520002017</v>
          </cell>
          <cell r="H232" t="str">
            <v>湛江市爱周高级中学</v>
          </cell>
          <cell r="I232" t="str">
            <v>历史教师</v>
          </cell>
          <cell r="J232" t="str">
            <v>1</v>
          </cell>
          <cell r="K232" t="str">
            <v>75.60</v>
          </cell>
          <cell r="L232" t="str">
            <v>76.86</v>
          </cell>
          <cell r="M232" t="str">
            <v>76.10</v>
          </cell>
          <cell r="N232" t="str">
            <v>4</v>
          </cell>
          <cell r="O232" t="str">
            <v>否</v>
          </cell>
        </row>
        <row r="233">
          <cell r="C233" t="str">
            <v>李明易</v>
          </cell>
          <cell r="D233" t="str">
            <v>440882200107016931</v>
          </cell>
          <cell r="E233" t="str">
            <v>男</v>
          </cell>
          <cell r="F233" t="str">
            <v>D20250104</v>
          </cell>
          <cell r="G233" t="str">
            <v>202520002001</v>
          </cell>
          <cell r="H233" t="str">
            <v>湛江市爱周高级中学</v>
          </cell>
          <cell r="I233" t="str">
            <v>历史教师</v>
          </cell>
          <cell r="J233" t="str">
            <v>1</v>
          </cell>
          <cell r="K233" t="str">
            <v>73.60</v>
          </cell>
          <cell r="L233" t="str">
            <v>77.80</v>
          </cell>
          <cell r="M233" t="str">
            <v>75.28</v>
          </cell>
          <cell r="N233" t="str">
            <v>5</v>
          </cell>
          <cell r="O233" t="str">
            <v>否</v>
          </cell>
        </row>
        <row r="234">
          <cell r="C234" t="str">
            <v>劳嘉慧</v>
          </cell>
          <cell r="D234" t="str">
            <v>440802200405032225</v>
          </cell>
          <cell r="E234" t="str">
            <v>女</v>
          </cell>
          <cell r="F234" t="str">
            <v>D20250105</v>
          </cell>
          <cell r="G234" t="str">
            <v>202520002027</v>
          </cell>
          <cell r="H234" t="str">
            <v>湛江市爱周高级中学</v>
          </cell>
          <cell r="I234" t="str">
            <v>历史教师</v>
          </cell>
          <cell r="J234" t="str">
            <v>1</v>
          </cell>
          <cell r="K234" t="str">
            <v>88.70</v>
          </cell>
          <cell r="L234" t="str">
            <v>78.41</v>
          </cell>
          <cell r="M234" t="str">
            <v>84.58</v>
          </cell>
          <cell r="N234" t="str">
            <v>1</v>
          </cell>
          <cell r="O234" t="str">
            <v>是</v>
          </cell>
        </row>
        <row r="235">
          <cell r="C235" t="str">
            <v>李思儒</v>
          </cell>
          <cell r="D235" t="str">
            <v>440882200409210369</v>
          </cell>
          <cell r="E235" t="str">
            <v>女</v>
          </cell>
          <cell r="F235" t="str">
            <v>D20250105</v>
          </cell>
          <cell r="G235" t="str">
            <v>202520002018</v>
          </cell>
          <cell r="H235" t="str">
            <v>湛江市爱周高级中学</v>
          </cell>
          <cell r="I235" t="str">
            <v>历史教师</v>
          </cell>
          <cell r="J235" t="str">
            <v>1</v>
          </cell>
          <cell r="K235" t="str">
            <v>87.70</v>
          </cell>
          <cell r="L235" t="str">
            <v>71.29</v>
          </cell>
          <cell r="M235" t="str">
            <v>81.14</v>
          </cell>
          <cell r="N235" t="str">
            <v>2</v>
          </cell>
          <cell r="O235" t="str">
            <v>否</v>
          </cell>
        </row>
        <row r="236">
          <cell r="C236" t="str">
            <v>杨文静</v>
          </cell>
          <cell r="D236" t="str">
            <v>440883200212125028</v>
          </cell>
          <cell r="E236" t="str">
            <v>女</v>
          </cell>
          <cell r="F236" t="str">
            <v>D20250105</v>
          </cell>
          <cell r="G236" t="str">
            <v>202520002004</v>
          </cell>
          <cell r="H236" t="str">
            <v>湛江市爱周高级中学</v>
          </cell>
          <cell r="I236" t="str">
            <v>历史教师</v>
          </cell>
          <cell r="J236" t="str">
            <v>1</v>
          </cell>
          <cell r="K236" t="str">
            <v>78.90</v>
          </cell>
          <cell r="L236" t="str">
            <v>78.35</v>
          </cell>
          <cell r="M236" t="str">
            <v>78.68</v>
          </cell>
          <cell r="N236" t="str">
            <v>3</v>
          </cell>
          <cell r="O236" t="str">
            <v>否</v>
          </cell>
        </row>
        <row r="237">
          <cell r="C237" t="str">
            <v>徐金妹</v>
          </cell>
          <cell r="D237" t="str">
            <v>440981200202248828</v>
          </cell>
          <cell r="E237" t="str">
            <v>女</v>
          </cell>
          <cell r="F237" t="str">
            <v>D20250105</v>
          </cell>
          <cell r="G237" t="str">
            <v>202520002045</v>
          </cell>
          <cell r="H237" t="str">
            <v>湛江市爱周高级中学</v>
          </cell>
          <cell r="I237" t="str">
            <v>历史教师</v>
          </cell>
          <cell r="J237" t="str">
            <v>1</v>
          </cell>
          <cell r="K237" t="str">
            <v>73.90</v>
          </cell>
          <cell r="L237" t="str">
            <v>68.80</v>
          </cell>
          <cell r="M237" t="str">
            <v>71.86</v>
          </cell>
          <cell r="N237" t="str">
            <v>4</v>
          </cell>
          <cell r="O237" t="str">
            <v>否</v>
          </cell>
        </row>
        <row r="238">
          <cell r="C238" t="str">
            <v>盛雍博</v>
          </cell>
          <cell r="D238" t="str">
            <v>411302200410200113</v>
          </cell>
          <cell r="E238" t="str">
            <v>男</v>
          </cell>
          <cell r="F238" t="str">
            <v>D20250105</v>
          </cell>
          <cell r="G238" t="str">
            <v>202520002039</v>
          </cell>
          <cell r="H238" t="str">
            <v>湛江市爱周高级中学</v>
          </cell>
          <cell r="I238" t="str">
            <v>历史教师</v>
          </cell>
          <cell r="J238" t="str">
            <v>1</v>
          </cell>
        </row>
        <row r="238">
          <cell r="L238" t="str">
            <v>82.86</v>
          </cell>
        </row>
        <row r="239">
          <cell r="C239" t="str">
            <v>曹琼尹</v>
          </cell>
          <cell r="D239" t="str">
            <v>440881200211140020</v>
          </cell>
          <cell r="E239" t="str">
            <v>女</v>
          </cell>
          <cell r="F239" t="str">
            <v>D20250106</v>
          </cell>
          <cell r="G239" t="str">
            <v>202520002023</v>
          </cell>
          <cell r="H239" t="str">
            <v>湛江市爱周高级中学</v>
          </cell>
          <cell r="I239" t="str">
            <v>历史教师</v>
          </cell>
          <cell r="J239" t="str">
            <v>1</v>
          </cell>
          <cell r="K239" t="str">
            <v>82.20</v>
          </cell>
          <cell r="L239" t="str">
            <v>70.29</v>
          </cell>
          <cell r="M239" t="str">
            <v>77.44</v>
          </cell>
          <cell r="N239" t="str">
            <v>1</v>
          </cell>
          <cell r="O239" t="str">
            <v>是</v>
          </cell>
        </row>
        <row r="240">
          <cell r="C240" t="str">
            <v>戚智慧</v>
          </cell>
          <cell r="D240" t="str">
            <v>152634199903110924</v>
          </cell>
          <cell r="E240" t="str">
            <v>女</v>
          </cell>
          <cell r="F240" t="str">
            <v>D20250201</v>
          </cell>
          <cell r="G240" t="str">
            <v>202520009002</v>
          </cell>
          <cell r="H240" t="str">
            <v>湛江市实验中学</v>
          </cell>
          <cell r="I240" t="str">
            <v>英语教师</v>
          </cell>
          <cell r="J240" t="str">
            <v>1</v>
          </cell>
          <cell r="K240" t="str">
            <v>77.60</v>
          </cell>
          <cell r="L240" t="str">
            <v>85.67</v>
          </cell>
          <cell r="M240" t="str">
            <v>80.83</v>
          </cell>
          <cell r="N240" t="str">
            <v>1</v>
          </cell>
          <cell r="O240" t="str">
            <v>是</v>
          </cell>
        </row>
        <row r="241">
          <cell r="C241" t="str">
            <v>吕小冉</v>
          </cell>
          <cell r="D241" t="str">
            <v>220182200301270424</v>
          </cell>
          <cell r="E241" t="str">
            <v>女</v>
          </cell>
          <cell r="F241" t="str">
            <v>D20250202</v>
          </cell>
          <cell r="G241" t="str">
            <v>202520010026</v>
          </cell>
          <cell r="H241" t="str">
            <v>湛江市实验中学</v>
          </cell>
          <cell r="I241" t="str">
            <v>语文教师</v>
          </cell>
          <cell r="J241" t="str">
            <v>1</v>
          </cell>
          <cell r="K241" t="str">
            <v>80.50</v>
          </cell>
          <cell r="L241" t="str">
            <v>82.12</v>
          </cell>
          <cell r="M241" t="str">
            <v>81.15</v>
          </cell>
          <cell r="N241" t="str">
            <v>1</v>
          </cell>
          <cell r="O241" t="str">
            <v>是</v>
          </cell>
        </row>
        <row r="242">
          <cell r="C242" t="str">
            <v>马草原</v>
          </cell>
          <cell r="D242" t="str">
            <v>411424200108070024</v>
          </cell>
          <cell r="E242" t="str">
            <v>女</v>
          </cell>
          <cell r="F242" t="str">
            <v>D20250202</v>
          </cell>
          <cell r="G242" t="str">
            <v>202520010021</v>
          </cell>
          <cell r="H242" t="str">
            <v>湛江市实验中学</v>
          </cell>
          <cell r="I242" t="str">
            <v>语文教师</v>
          </cell>
          <cell r="J242" t="str">
            <v>1</v>
          </cell>
          <cell r="K242" t="str">
            <v>80.30</v>
          </cell>
          <cell r="L242" t="str">
            <v>77.26</v>
          </cell>
          <cell r="M242" t="str">
            <v>79.08</v>
          </cell>
          <cell r="N242" t="str">
            <v>2</v>
          </cell>
          <cell r="O242" t="str">
            <v>否</v>
          </cell>
        </row>
        <row r="243">
          <cell r="C243" t="str">
            <v>满奕含</v>
          </cell>
          <cell r="D243" t="str">
            <v>220284200010110023</v>
          </cell>
          <cell r="E243" t="str">
            <v>女</v>
          </cell>
          <cell r="F243" t="str">
            <v>D20250202</v>
          </cell>
          <cell r="G243" t="str">
            <v>202520010031</v>
          </cell>
          <cell r="H243" t="str">
            <v>湛江市实验中学</v>
          </cell>
          <cell r="I243" t="str">
            <v>语文教师</v>
          </cell>
          <cell r="J243" t="str">
            <v>1</v>
          </cell>
          <cell r="K243" t="str">
            <v>78.70</v>
          </cell>
          <cell r="L243" t="str">
            <v>71.35</v>
          </cell>
          <cell r="M243" t="str">
            <v>75.76</v>
          </cell>
          <cell r="N243" t="str">
            <v>3</v>
          </cell>
          <cell r="O243" t="str">
            <v>否</v>
          </cell>
        </row>
        <row r="244">
          <cell r="C244" t="str">
            <v>高玉鑫</v>
          </cell>
          <cell r="D244" t="str">
            <v>222426200108021722</v>
          </cell>
          <cell r="E244" t="str">
            <v>女</v>
          </cell>
          <cell r="F244" t="str">
            <v>D20250202</v>
          </cell>
          <cell r="G244" t="str">
            <v>202520010010</v>
          </cell>
          <cell r="H244" t="str">
            <v>湛江市实验中学</v>
          </cell>
          <cell r="I244" t="str">
            <v>语文教师</v>
          </cell>
          <cell r="J244" t="str">
            <v>1</v>
          </cell>
          <cell r="K244" t="str">
            <v>73.50</v>
          </cell>
          <cell r="L244" t="str">
            <v>73.28</v>
          </cell>
          <cell r="M244" t="str">
            <v>73.41</v>
          </cell>
          <cell r="N244" t="str">
            <v>4</v>
          </cell>
          <cell r="O244" t="str">
            <v>否</v>
          </cell>
        </row>
        <row r="245">
          <cell r="C245" t="str">
            <v>陈文雅</v>
          </cell>
          <cell r="D245" t="str">
            <v>450881199804115046</v>
          </cell>
          <cell r="E245" t="str">
            <v>女</v>
          </cell>
          <cell r="F245" t="str">
            <v>D20250202</v>
          </cell>
          <cell r="G245" t="str">
            <v>202520010004</v>
          </cell>
          <cell r="H245" t="str">
            <v>湛江市实验中学</v>
          </cell>
          <cell r="I245" t="str">
            <v>语文教师</v>
          </cell>
          <cell r="J245" t="str">
            <v>1</v>
          </cell>
        </row>
        <row r="245">
          <cell r="L245" t="str">
            <v>66.21</v>
          </cell>
        </row>
        <row r="246">
          <cell r="C246" t="str">
            <v>黄童顺</v>
          </cell>
          <cell r="D246" t="str">
            <v>440882200306142316</v>
          </cell>
          <cell r="E246" t="str">
            <v>男</v>
          </cell>
          <cell r="F246" t="str">
            <v>D20250203</v>
          </cell>
          <cell r="G246" t="str">
            <v>202520010016</v>
          </cell>
          <cell r="H246" t="str">
            <v>湛江市实验中学</v>
          </cell>
          <cell r="I246" t="str">
            <v>语文教师</v>
          </cell>
          <cell r="J246" t="str">
            <v>1</v>
          </cell>
          <cell r="K246" t="str">
            <v>87.20</v>
          </cell>
          <cell r="L246" t="str">
            <v>88.80</v>
          </cell>
          <cell r="M246" t="str">
            <v>87.84</v>
          </cell>
          <cell r="N246" t="str">
            <v>1</v>
          </cell>
          <cell r="O246" t="str">
            <v>是</v>
          </cell>
        </row>
        <row r="247">
          <cell r="C247" t="str">
            <v>刘洪佐</v>
          </cell>
          <cell r="D247" t="str">
            <v>232303200012280633</v>
          </cell>
          <cell r="E247" t="str">
            <v>男</v>
          </cell>
          <cell r="F247" t="str">
            <v>D20250203</v>
          </cell>
          <cell r="G247" t="str">
            <v>202520010034</v>
          </cell>
          <cell r="H247" t="str">
            <v>湛江市实验中学</v>
          </cell>
          <cell r="I247" t="str">
            <v>语文教师</v>
          </cell>
          <cell r="J247" t="str">
            <v>1</v>
          </cell>
          <cell r="K247" t="str">
            <v>74.40</v>
          </cell>
          <cell r="L247" t="str">
            <v>84.09</v>
          </cell>
          <cell r="M247" t="str">
            <v>78.28</v>
          </cell>
          <cell r="N247">
            <v>2</v>
          </cell>
          <cell r="O247" t="str">
            <v>否</v>
          </cell>
        </row>
        <row r="248">
          <cell r="C248" t="str">
            <v>黄敬斐</v>
          </cell>
          <cell r="D248" t="str">
            <v>44088220011001374X</v>
          </cell>
          <cell r="E248" t="str">
            <v>女</v>
          </cell>
          <cell r="F248" t="str">
            <v>D20250203</v>
          </cell>
          <cell r="G248" t="str">
            <v>202520010014</v>
          </cell>
          <cell r="H248" t="str">
            <v>湛江市实验中学</v>
          </cell>
          <cell r="I248" t="str">
            <v>语文教师</v>
          </cell>
          <cell r="J248" t="str">
            <v>1</v>
          </cell>
          <cell r="K248" t="str">
            <v>76.10</v>
          </cell>
          <cell r="L248" t="str">
            <v>81.54</v>
          </cell>
          <cell r="M248" t="str">
            <v>78.28</v>
          </cell>
          <cell r="N248">
            <v>3</v>
          </cell>
          <cell r="O248" t="str">
            <v>否</v>
          </cell>
        </row>
        <row r="249">
          <cell r="C249" t="str">
            <v>张舒庭</v>
          </cell>
          <cell r="D249" t="str">
            <v>440981200308268122</v>
          </cell>
          <cell r="E249" t="str">
            <v>女</v>
          </cell>
          <cell r="F249" t="str">
            <v>D20250203</v>
          </cell>
          <cell r="G249" t="str">
            <v>202520010025</v>
          </cell>
          <cell r="H249" t="str">
            <v>湛江市实验中学</v>
          </cell>
          <cell r="I249" t="str">
            <v>语文教师</v>
          </cell>
          <cell r="J249" t="str">
            <v>1</v>
          </cell>
        </row>
        <row r="249">
          <cell r="L249" t="str">
            <v>82.84</v>
          </cell>
        </row>
        <row r="250">
          <cell r="C250" t="str">
            <v>焦悦</v>
          </cell>
          <cell r="D250" t="str">
            <v>220281200409107425</v>
          </cell>
          <cell r="E250" t="str">
            <v>女</v>
          </cell>
          <cell r="F250" t="str">
            <v>D20250203</v>
          </cell>
          <cell r="G250" t="str">
            <v>202520010033</v>
          </cell>
          <cell r="H250" t="str">
            <v>湛江市实验中学</v>
          </cell>
          <cell r="I250" t="str">
            <v>语文教师</v>
          </cell>
          <cell r="J250" t="str">
            <v>1</v>
          </cell>
        </row>
        <row r="250">
          <cell r="L250" t="str">
            <v>81.64</v>
          </cell>
        </row>
        <row r="251">
          <cell r="C251" t="str">
            <v>韩馨墨</v>
          </cell>
          <cell r="D251" t="str">
            <v>220322200108081888</v>
          </cell>
          <cell r="E251" t="str">
            <v>女</v>
          </cell>
          <cell r="F251" t="str">
            <v>D20250204</v>
          </cell>
          <cell r="G251" t="str">
            <v>202520001008</v>
          </cell>
          <cell r="H251" t="str">
            <v>湛江市实验中学</v>
          </cell>
          <cell r="I251" t="str">
            <v>化学教师</v>
          </cell>
          <cell r="J251" t="str">
            <v>1</v>
          </cell>
          <cell r="K251" t="str">
            <v>81.10</v>
          </cell>
          <cell r="L251" t="str">
            <v>83.23</v>
          </cell>
          <cell r="M251" t="str">
            <v>81.95</v>
          </cell>
          <cell r="N251" t="str">
            <v>1</v>
          </cell>
          <cell r="O251" t="str">
            <v>是</v>
          </cell>
        </row>
        <row r="252">
          <cell r="C252" t="str">
            <v>张海英</v>
          </cell>
          <cell r="D252" t="str">
            <v>371422200001046029</v>
          </cell>
          <cell r="E252" t="str">
            <v>女</v>
          </cell>
          <cell r="F252" t="str">
            <v>D20250204</v>
          </cell>
          <cell r="G252" t="str">
            <v>202520001003</v>
          </cell>
          <cell r="H252" t="str">
            <v>湛江市实验中学</v>
          </cell>
          <cell r="I252" t="str">
            <v>化学教师</v>
          </cell>
          <cell r="J252" t="str">
            <v>1</v>
          </cell>
        </row>
        <row r="252">
          <cell r="L252" t="str">
            <v>88.18</v>
          </cell>
        </row>
        <row r="253">
          <cell r="C253" t="str">
            <v>赵欣</v>
          </cell>
          <cell r="D253" t="str">
            <v>232103199901024027</v>
          </cell>
          <cell r="E253" t="str">
            <v>女</v>
          </cell>
          <cell r="F253" t="str">
            <v>D20250204</v>
          </cell>
          <cell r="G253" t="str">
            <v>202520001005</v>
          </cell>
          <cell r="H253" t="str">
            <v>湛江市实验中学</v>
          </cell>
          <cell r="I253" t="str">
            <v>化学教师</v>
          </cell>
          <cell r="J253" t="str">
            <v>1</v>
          </cell>
        </row>
        <row r="253">
          <cell r="L253" t="str">
            <v>78.18</v>
          </cell>
        </row>
        <row r="254">
          <cell r="C254" t="str">
            <v>罗少文</v>
          </cell>
          <cell r="D254" t="str">
            <v>430703199911013258</v>
          </cell>
          <cell r="E254" t="str">
            <v>男</v>
          </cell>
          <cell r="F254" t="str">
            <v>D20250204</v>
          </cell>
          <cell r="G254" t="str">
            <v>202520001004</v>
          </cell>
          <cell r="H254" t="str">
            <v>湛江市实验中学</v>
          </cell>
          <cell r="I254" t="str">
            <v>化学教师</v>
          </cell>
          <cell r="J254" t="str">
            <v>1</v>
          </cell>
        </row>
        <row r="254">
          <cell r="L254" t="str">
            <v>65.96</v>
          </cell>
        </row>
        <row r="255">
          <cell r="C255" t="str">
            <v>温凯翔</v>
          </cell>
          <cell r="D255" t="str">
            <v>360735200403020513</v>
          </cell>
          <cell r="E255" t="str">
            <v>男</v>
          </cell>
          <cell r="F255" t="str">
            <v>D20250301</v>
          </cell>
          <cell r="G255" t="str">
            <v>202520005035</v>
          </cell>
          <cell r="H255" t="str">
            <v>湛江农垦实验中学</v>
          </cell>
          <cell r="I255" t="str">
            <v>数学教师</v>
          </cell>
          <cell r="J255" t="str">
            <v>1</v>
          </cell>
          <cell r="K255" t="str">
            <v>85.10</v>
          </cell>
          <cell r="L255" t="str">
            <v>81.48</v>
          </cell>
          <cell r="M255" t="str">
            <v>83.65</v>
          </cell>
          <cell r="N255" t="str">
            <v>1</v>
          </cell>
          <cell r="O255" t="str">
            <v>是</v>
          </cell>
        </row>
        <row r="256">
          <cell r="C256" t="str">
            <v>吴宇燕</v>
          </cell>
          <cell r="D256" t="str">
            <v>440923200408241046</v>
          </cell>
          <cell r="E256" t="str">
            <v>女</v>
          </cell>
          <cell r="F256" t="str">
            <v>D20250301</v>
          </cell>
          <cell r="G256" t="str">
            <v>202520005024</v>
          </cell>
          <cell r="H256" t="str">
            <v>湛江农垦实验中学</v>
          </cell>
          <cell r="I256" t="str">
            <v>数学教师</v>
          </cell>
          <cell r="J256" t="str">
            <v>1</v>
          </cell>
        </row>
        <row r="256">
          <cell r="L256" t="str">
            <v>63.23</v>
          </cell>
        </row>
        <row r="257">
          <cell r="C257" t="str">
            <v>谢华强</v>
          </cell>
          <cell r="D257" t="str">
            <v>440823199910087311</v>
          </cell>
          <cell r="E257" t="str">
            <v>男</v>
          </cell>
          <cell r="F257" t="str">
            <v>D20250302</v>
          </cell>
          <cell r="G257" t="str">
            <v>202520005008</v>
          </cell>
          <cell r="H257" t="str">
            <v>湛江农垦实验中学</v>
          </cell>
          <cell r="I257" t="str">
            <v>数学教师</v>
          </cell>
          <cell r="J257" t="str">
            <v>1</v>
          </cell>
          <cell r="K257" t="str">
            <v>54.70</v>
          </cell>
          <cell r="L257" t="str">
            <v>65.51</v>
          </cell>
        </row>
        <row r="258">
          <cell r="C258" t="str">
            <v>刘妍</v>
          </cell>
          <cell r="D258" t="str">
            <v>220281200408113022</v>
          </cell>
          <cell r="E258" t="str">
            <v>女</v>
          </cell>
          <cell r="F258" t="str">
            <v>D20250303</v>
          </cell>
          <cell r="G258" t="str">
            <v>202520001010</v>
          </cell>
          <cell r="H258" t="str">
            <v>湛江农垦实验中学</v>
          </cell>
          <cell r="I258" t="str">
            <v>化学教师</v>
          </cell>
          <cell r="J258" t="str">
            <v>1</v>
          </cell>
          <cell r="K258" t="str">
            <v>76.20</v>
          </cell>
          <cell r="L258" t="str">
            <v>76.26</v>
          </cell>
          <cell r="M258" t="str">
            <v>76.22</v>
          </cell>
          <cell r="N258" t="str">
            <v>1</v>
          </cell>
          <cell r="O258" t="str">
            <v>是</v>
          </cell>
        </row>
        <row r="259">
          <cell r="C259" t="str">
            <v>刘雨洋</v>
          </cell>
          <cell r="D259" t="str">
            <v>440981200101128325</v>
          </cell>
          <cell r="E259" t="str">
            <v>女</v>
          </cell>
          <cell r="F259" t="str">
            <v>D20250303</v>
          </cell>
          <cell r="G259" t="str">
            <v>202520001006</v>
          </cell>
          <cell r="H259" t="str">
            <v>湛江农垦实验中学</v>
          </cell>
          <cell r="I259" t="str">
            <v>化学教师</v>
          </cell>
          <cell r="J259" t="str">
            <v>1</v>
          </cell>
          <cell r="K259" t="str">
            <v>81.80</v>
          </cell>
          <cell r="L259" t="str">
            <v>65.25</v>
          </cell>
          <cell r="M259" t="str">
            <v>75.18</v>
          </cell>
          <cell r="N259" t="str">
            <v>2</v>
          </cell>
          <cell r="O259" t="str">
            <v>否</v>
          </cell>
        </row>
        <row r="260">
          <cell r="C260" t="str">
            <v>刘阿男</v>
          </cell>
          <cell r="D260" t="str">
            <v>341324200107131039</v>
          </cell>
          <cell r="E260" t="str">
            <v>男</v>
          </cell>
          <cell r="F260" t="str">
            <v>D20250304</v>
          </cell>
          <cell r="G260" t="str">
            <v>202520007028</v>
          </cell>
          <cell r="H260" t="str">
            <v>湛江农垦实验中学</v>
          </cell>
          <cell r="I260" t="str">
            <v>物理教师</v>
          </cell>
          <cell r="J260" t="str">
            <v>1</v>
          </cell>
          <cell r="K260" t="str">
            <v>77.10</v>
          </cell>
          <cell r="L260" t="str">
            <v>67.63</v>
          </cell>
          <cell r="M260" t="str">
            <v>73.31</v>
          </cell>
          <cell r="N260" t="str">
            <v>1</v>
          </cell>
          <cell r="O260" t="str">
            <v>是</v>
          </cell>
        </row>
        <row r="261">
          <cell r="C261" t="str">
            <v>黄健洋</v>
          </cell>
          <cell r="D261" t="str">
            <v>440902199808070912</v>
          </cell>
          <cell r="E261" t="str">
            <v>男</v>
          </cell>
          <cell r="F261" t="str">
            <v>D20250305</v>
          </cell>
          <cell r="G261" t="str">
            <v>202520006032</v>
          </cell>
          <cell r="H261" t="str">
            <v>湛江农垦实验中学</v>
          </cell>
          <cell r="I261" t="str">
            <v>体育教师</v>
          </cell>
          <cell r="J261" t="str">
            <v>1</v>
          </cell>
          <cell r="K261" t="str">
            <v>84.00</v>
          </cell>
          <cell r="L261" t="str">
            <v>75.35</v>
          </cell>
          <cell r="M261" t="str">
            <v>80.54</v>
          </cell>
          <cell r="N261" t="str">
            <v>1</v>
          </cell>
          <cell r="O261" t="str">
            <v>是</v>
          </cell>
        </row>
        <row r="262">
          <cell r="C262" t="str">
            <v>黄佩婷</v>
          </cell>
          <cell r="D262" t="str">
            <v>440421200402179026</v>
          </cell>
          <cell r="E262" t="str">
            <v>女</v>
          </cell>
          <cell r="F262" t="str">
            <v>D20250305</v>
          </cell>
          <cell r="G262" t="str">
            <v>202520006002</v>
          </cell>
          <cell r="H262" t="str">
            <v>湛江农垦实验中学</v>
          </cell>
          <cell r="I262" t="str">
            <v>体育教师</v>
          </cell>
          <cell r="J262" t="str">
            <v>1</v>
          </cell>
          <cell r="K262" t="str">
            <v>87.10</v>
          </cell>
          <cell r="L262" t="str">
            <v>68.92</v>
          </cell>
          <cell r="M262" t="str">
            <v>79.83</v>
          </cell>
          <cell r="N262" t="str">
            <v>2</v>
          </cell>
          <cell r="O262" t="str">
            <v>否</v>
          </cell>
        </row>
        <row r="263">
          <cell r="C263" t="str">
            <v>朱军</v>
          </cell>
          <cell r="D263" t="str">
            <v>430581200406172016</v>
          </cell>
          <cell r="E263" t="str">
            <v>男</v>
          </cell>
          <cell r="F263" t="str">
            <v>D20250305</v>
          </cell>
          <cell r="G263" t="str">
            <v>202520006031</v>
          </cell>
          <cell r="H263" t="str">
            <v>湛江农垦实验中学</v>
          </cell>
          <cell r="I263" t="str">
            <v>体育教师</v>
          </cell>
          <cell r="J263" t="str">
            <v>1</v>
          </cell>
          <cell r="K263" t="str">
            <v>82.20</v>
          </cell>
          <cell r="L263" t="str">
            <v>70.29</v>
          </cell>
          <cell r="M263" t="str">
            <v>77.44</v>
          </cell>
          <cell r="N263" t="str">
            <v>3</v>
          </cell>
          <cell r="O263" t="str">
            <v>否</v>
          </cell>
        </row>
        <row r="264">
          <cell r="C264" t="str">
            <v>凌远城</v>
          </cell>
          <cell r="D264" t="str">
            <v>440825200102192218</v>
          </cell>
          <cell r="E264" t="str">
            <v>男</v>
          </cell>
          <cell r="F264" t="str">
            <v>D20250305</v>
          </cell>
          <cell r="G264" t="str">
            <v>202520006026</v>
          </cell>
          <cell r="H264" t="str">
            <v>湛江农垦实验中学</v>
          </cell>
          <cell r="I264" t="str">
            <v>体育教师</v>
          </cell>
          <cell r="J264" t="str">
            <v>1</v>
          </cell>
          <cell r="K264" t="str">
            <v>77.80</v>
          </cell>
          <cell r="L264" t="str">
            <v>73.27</v>
          </cell>
          <cell r="M264" t="str">
            <v>75.99</v>
          </cell>
          <cell r="N264" t="str">
            <v>4</v>
          </cell>
          <cell r="O264" t="str">
            <v>否</v>
          </cell>
        </row>
        <row r="265">
          <cell r="C265" t="str">
            <v>莫春丽</v>
          </cell>
          <cell r="D265" t="str">
            <v>440823199606014943</v>
          </cell>
          <cell r="E265" t="str">
            <v>女</v>
          </cell>
          <cell r="F265" t="str">
            <v>D20250305</v>
          </cell>
          <cell r="G265" t="str">
            <v>202520006016</v>
          </cell>
          <cell r="H265" t="str">
            <v>湛江农垦实验中学</v>
          </cell>
          <cell r="I265" t="str">
            <v>体育教师</v>
          </cell>
          <cell r="J265" t="str">
            <v>1</v>
          </cell>
          <cell r="K265" t="str">
            <v>77.00</v>
          </cell>
          <cell r="L265" t="str">
            <v>71.41</v>
          </cell>
          <cell r="M265" t="str">
            <v>74.76</v>
          </cell>
          <cell r="N265" t="str">
            <v>5</v>
          </cell>
          <cell r="O265" t="str">
            <v>否</v>
          </cell>
        </row>
        <row r="266">
          <cell r="C266" t="str">
            <v>王心悦</v>
          </cell>
          <cell r="D266" t="str">
            <v>220381200408130629</v>
          </cell>
          <cell r="E266" t="str">
            <v>女</v>
          </cell>
          <cell r="F266" t="str">
            <v>D20250307</v>
          </cell>
          <cell r="G266" t="str">
            <v>202520002036</v>
          </cell>
          <cell r="H266" t="str">
            <v>湛江农垦实验中学</v>
          </cell>
          <cell r="I266" t="str">
            <v>历史教师</v>
          </cell>
          <cell r="J266" t="str">
            <v>1</v>
          </cell>
          <cell r="K266" t="str">
            <v>84.70</v>
          </cell>
          <cell r="L266" t="str">
            <v>74.76</v>
          </cell>
          <cell r="M266" t="str">
            <v>80.72</v>
          </cell>
          <cell r="N266" t="str">
            <v>1</v>
          </cell>
          <cell r="O266" t="str">
            <v>是</v>
          </cell>
        </row>
        <row r="267">
          <cell r="C267" t="str">
            <v>孟祥祎</v>
          </cell>
          <cell r="D267" t="str">
            <v>13022320010816552X</v>
          </cell>
          <cell r="E267" t="str">
            <v>女</v>
          </cell>
          <cell r="F267" t="str">
            <v>D20250307</v>
          </cell>
          <cell r="G267" t="str">
            <v>202520002010</v>
          </cell>
          <cell r="H267" t="str">
            <v>湛江农垦实验中学</v>
          </cell>
          <cell r="I267" t="str">
            <v>历史教师</v>
          </cell>
          <cell r="J267" t="str">
            <v>1</v>
          </cell>
          <cell r="K267" t="str">
            <v>82.80</v>
          </cell>
          <cell r="L267" t="str">
            <v>73.70</v>
          </cell>
          <cell r="M267" t="str">
            <v>79.16</v>
          </cell>
          <cell r="N267" t="str">
            <v>2</v>
          </cell>
          <cell r="O267" t="str">
            <v>否</v>
          </cell>
        </row>
        <row r="268">
          <cell r="C268" t="str">
            <v>李琪</v>
          </cell>
          <cell r="D268" t="str">
            <v>430722200411050081</v>
          </cell>
          <cell r="E268" t="str">
            <v>女</v>
          </cell>
          <cell r="F268" t="str">
            <v>D20250307</v>
          </cell>
          <cell r="G268" t="str">
            <v>202520002012</v>
          </cell>
          <cell r="H268" t="str">
            <v>湛江农垦实验中学</v>
          </cell>
          <cell r="I268" t="str">
            <v>历史教师</v>
          </cell>
          <cell r="J268" t="str">
            <v>1</v>
          </cell>
          <cell r="K268" t="str">
            <v>79.20</v>
          </cell>
          <cell r="L268" t="str">
            <v>69.80</v>
          </cell>
          <cell r="M268" t="str">
            <v>75.44</v>
          </cell>
          <cell r="N268" t="str">
            <v>3</v>
          </cell>
          <cell r="O268" t="str">
            <v>否</v>
          </cell>
        </row>
        <row r="269">
          <cell r="C269" t="str">
            <v>曾泽敏</v>
          </cell>
          <cell r="D269" t="str">
            <v>440513200212160688</v>
          </cell>
          <cell r="E269" t="str">
            <v>女</v>
          </cell>
          <cell r="F269" t="str">
            <v>D20250307</v>
          </cell>
          <cell r="G269" t="str">
            <v>202520002007</v>
          </cell>
          <cell r="H269" t="str">
            <v>湛江农垦实验中学</v>
          </cell>
          <cell r="I269" t="str">
            <v>历史教师</v>
          </cell>
          <cell r="J269" t="str">
            <v>1</v>
          </cell>
          <cell r="K269" t="str">
            <v>75.60</v>
          </cell>
          <cell r="L269" t="str">
            <v>73.76</v>
          </cell>
          <cell r="M269" t="str">
            <v>74.86</v>
          </cell>
          <cell r="N269" t="str">
            <v>4</v>
          </cell>
          <cell r="O269" t="str">
            <v>否</v>
          </cell>
        </row>
        <row r="270">
          <cell r="C270" t="str">
            <v>李杰兰</v>
          </cell>
          <cell r="D270" t="str">
            <v>450881200301210864</v>
          </cell>
          <cell r="E270" t="str">
            <v>女</v>
          </cell>
          <cell r="F270" t="str">
            <v>D20250307</v>
          </cell>
          <cell r="G270" t="str">
            <v>202520002035</v>
          </cell>
          <cell r="H270" t="str">
            <v>湛江农垦实验中学</v>
          </cell>
          <cell r="I270" t="str">
            <v>历史教师</v>
          </cell>
          <cell r="J270" t="str">
            <v>1</v>
          </cell>
          <cell r="K270" t="str">
            <v>72.20</v>
          </cell>
          <cell r="L270" t="str">
            <v>70.31</v>
          </cell>
          <cell r="M270" t="str">
            <v>71.44</v>
          </cell>
          <cell r="N270" t="str">
            <v>5</v>
          </cell>
          <cell r="O270" t="str">
            <v>否</v>
          </cell>
        </row>
        <row r="271">
          <cell r="C271" t="str">
            <v>张洪源</v>
          </cell>
          <cell r="D271" t="str">
            <v>220182199704080419</v>
          </cell>
          <cell r="E271" t="str">
            <v>男</v>
          </cell>
          <cell r="F271" t="str">
            <v>D20250401</v>
          </cell>
          <cell r="G271" t="str">
            <v>202520003009</v>
          </cell>
          <cell r="H271" t="str">
            <v>湛江市特殊教育学校</v>
          </cell>
          <cell r="I271" t="str">
            <v>启智教师</v>
          </cell>
          <cell r="J271" t="str">
            <v>3</v>
          </cell>
          <cell r="K271" t="str">
            <v>87.00</v>
          </cell>
          <cell r="L271" t="str">
            <v>77.92</v>
          </cell>
          <cell r="M271" t="str">
            <v>83.37</v>
          </cell>
          <cell r="N271" t="str">
            <v>1</v>
          </cell>
          <cell r="O271" t="str">
            <v>是</v>
          </cell>
        </row>
        <row r="272">
          <cell r="C272" t="str">
            <v>周清霞</v>
          </cell>
          <cell r="D272" t="str">
            <v>500230200108260327</v>
          </cell>
          <cell r="E272" t="str">
            <v>女</v>
          </cell>
          <cell r="F272" t="str">
            <v>D20250401</v>
          </cell>
          <cell r="G272" t="str">
            <v>202520003007</v>
          </cell>
          <cell r="H272" t="str">
            <v>湛江市特殊教育学校</v>
          </cell>
          <cell r="I272" t="str">
            <v>启智教师</v>
          </cell>
          <cell r="J272" t="str">
            <v>3</v>
          </cell>
          <cell r="K272" t="str">
            <v>85.40</v>
          </cell>
          <cell r="L272" t="str">
            <v>69.99</v>
          </cell>
          <cell r="M272" t="str">
            <v>79.24</v>
          </cell>
          <cell r="N272" t="str">
            <v>2</v>
          </cell>
          <cell r="O272" t="str">
            <v>是</v>
          </cell>
        </row>
        <row r="273">
          <cell r="C273" t="str">
            <v>刘明博</v>
          </cell>
          <cell r="D273" t="str">
            <v>220183200007070620</v>
          </cell>
          <cell r="E273" t="str">
            <v>女</v>
          </cell>
          <cell r="F273" t="str">
            <v>D20250401</v>
          </cell>
          <cell r="G273" t="str">
            <v>202520003004</v>
          </cell>
          <cell r="H273" t="str">
            <v>湛江市特殊教育学校</v>
          </cell>
          <cell r="I273" t="str">
            <v>启智教师</v>
          </cell>
          <cell r="J273" t="str">
            <v>3</v>
          </cell>
          <cell r="K273" t="str">
            <v>83.60</v>
          </cell>
          <cell r="L273" t="str">
            <v>67.14</v>
          </cell>
          <cell r="M273" t="str">
            <v>77.02</v>
          </cell>
          <cell r="N273" t="str">
            <v>3</v>
          </cell>
          <cell r="O273" t="str">
            <v>是</v>
          </cell>
        </row>
        <row r="274">
          <cell r="C274" t="str">
            <v>徐睿聪</v>
          </cell>
          <cell r="D274" t="str">
            <v>220302200105240622</v>
          </cell>
          <cell r="E274" t="str">
            <v>女</v>
          </cell>
          <cell r="F274" t="str">
            <v>D20250401</v>
          </cell>
          <cell r="G274" t="str">
            <v>202520003002</v>
          </cell>
          <cell r="H274" t="str">
            <v>湛江市特殊教育学校</v>
          </cell>
          <cell r="I274" t="str">
            <v>启智教师</v>
          </cell>
          <cell r="J274" t="str">
            <v>3</v>
          </cell>
          <cell r="K274" t="str">
            <v>87.70</v>
          </cell>
          <cell r="L274" t="str">
            <v>60.00</v>
          </cell>
          <cell r="M274" t="str">
            <v>76.62</v>
          </cell>
          <cell r="N274" t="str">
            <v>4</v>
          </cell>
          <cell r="O274" t="str">
            <v>否</v>
          </cell>
        </row>
        <row r="275">
          <cell r="C275" t="str">
            <v>张红阳</v>
          </cell>
          <cell r="D275" t="str">
            <v>220122199809145729</v>
          </cell>
          <cell r="E275" t="str">
            <v>女</v>
          </cell>
          <cell r="F275" t="str">
            <v>D20250401</v>
          </cell>
          <cell r="G275" t="str">
            <v>202520003005</v>
          </cell>
          <cell r="H275" t="str">
            <v>湛江市特殊教育学校</v>
          </cell>
          <cell r="I275" t="str">
            <v>启智教师</v>
          </cell>
          <cell r="J275" t="str">
            <v>3</v>
          </cell>
          <cell r="K275" t="str">
            <v>82.60</v>
          </cell>
          <cell r="L275" t="str">
            <v>64.95</v>
          </cell>
          <cell r="M275" t="str">
            <v>75.54</v>
          </cell>
          <cell r="N275" t="str">
            <v>5</v>
          </cell>
          <cell r="O275" t="str">
            <v>否</v>
          </cell>
        </row>
        <row r="276">
          <cell r="C276" t="str">
            <v>陈鑫文</v>
          </cell>
          <cell r="D276" t="str">
            <v>440583199707221917</v>
          </cell>
          <cell r="E276" t="str">
            <v>男</v>
          </cell>
          <cell r="F276" t="str">
            <v>D20250401</v>
          </cell>
          <cell r="G276" t="str">
            <v>202520003008</v>
          </cell>
          <cell r="H276" t="str">
            <v>湛江市特殊教育学校</v>
          </cell>
          <cell r="I276" t="str">
            <v>启智教师</v>
          </cell>
          <cell r="J276" t="str">
            <v>3</v>
          </cell>
          <cell r="K276" t="str">
            <v>74.80</v>
          </cell>
          <cell r="L276" t="str">
            <v>76.25</v>
          </cell>
          <cell r="M276" t="str">
            <v>75.38</v>
          </cell>
          <cell r="N276" t="str">
            <v>6</v>
          </cell>
          <cell r="O276" t="str">
            <v>否</v>
          </cell>
        </row>
        <row r="277">
          <cell r="C277" t="str">
            <v>韩东林</v>
          </cell>
          <cell r="D277" t="str">
            <v>610302199710094018</v>
          </cell>
          <cell r="E277" t="str">
            <v>男</v>
          </cell>
          <cell r="F277" t="str">
            <v>D20250401</v>
          </cell>
          <cell r="G277" t="str">
            <v>202520003006</v>
          </cell>
          <cell r="H277" t="str">
            <v>湛江市特殊教育学校</v>
          </cell>
          <cell r="I277" t="str">
            <v>启智教师</v>
          </cell>
          <cell r="J277" t="str">
            <v>3</v>
          </cell>
          <cell r="K277" t="str">
            <v>77.60</v>
          </cell>
          <cell r="L277" t="str">
            <v>64.59</v>
          </cell>
          <cell r="M277" t="str">
            <v>72.40</v>
          </cell>
          <cell r="N277" t="str">
            <v>7</v>
          </cell>
          <cell r="O277" t="str">
            <v>否</v>
          </cell>
        </row>
        <row r="278">
          <cell r="C278" t="str">
            <v>王彦超</v>
          </cell>
          <cell r="D278" t="str">
            <v>370724199810112957</v>
          </cell>
          <cell r="E278" t="str">
            <v>男</v>
          </cell>
          <cell r="F278" t="str">
            <v>D20250401</v>
          </cell>
          <cell r="G278" t="str">
            <v>202520003001</v>
          </cell>
          <cell r="H278" t="str">
            <v>湛江市特殊教育学校</v>
          </cell>
          <cell r="I278" t="str">
            <v>启智教师</v>
          </cell>
          <cell r="J278" t="str">
            <v>3</v>
          </cell>
        </row>
        <row r="278">
          <cell r="L278" t="str">
            <v>70.22</v>
          </cell>
        </row>
        <row r="279">
          <cell r="C279" t="str">
            <v>黄欣</v>
          </cell>
          <cell r="D279" t="str">
            <v>371323200004244021</v>
          </cell>
          <cell r="E279" t="str">
            <v>女</v>
          </cell>
          <cell r="F279" t="str">
            <v>D20250402</v>
          </cell>
          <cell r="G279" t="str">
            <v>202520005025</v>
          </cell>
          <cell r="H279" t="str">
            <v>湛江市特殊教育学校</v>
          </cell>
          <cell r="I279" t="str">
            <v>数学教师</v>
          </cell>
          <cell r="J279" t="str">
            <v>1</v>
          </cell>
          <cell r="K279" t="str">
            <v>86.50</v>
          </cell>
          <cell r="L279" t="str">
            <v>75.99</v>
          </cell>
          <cell r="M279" t="str">
            <v>82.30</v>
          </cell>
          <cell r="N279" t="str">
            <v>1</v>
          </cell>
          <cell r="O279" t="str">
            <v>是</v>
          </cell>
        </row>
        <row r="280">
          <cell r="C280" t="str">
            <v>吴天霖</v>
          </cell>
          <cell r="D280" t="str">
            <v>210105199608014927</v>
          </cell>
          <cell r="E280" t="str">
            <v>女</v>
          </cell>
          <cell r="F280" t="str">
            <v>D20250403</v>
          </cell>
          <cell r="G280" t="str">
            <v>202520010030</v>
          </cell>
          <cell r="H280" t="str">
            <v>湛江市特殊教育学校</v>
          </cell>
          <cell r="I280" t="str">
            <v>语文教师</v>
          </cell>
          <cell r="J280" t="str">
            <v>1</v>
          </cell>
          <cell r="K280" t="str">
            <v>82.10</v>
          </cell>
          <cell r="L280" t="str">
            <v>88.41</v>
          </cell>
          <cell r="M280" t="str">
            <v>84.62</v>
          </cell>
          <cell r="N280" t="str">
            <v>1</v>
          </cell>
          <cell r="O280" t="str">
            <v>是</v>
          </cell>
        </row>
        <row r="281">
          <cell r="C281" t="str">
            <v>黄棋欣</v>
          </cell>
          <cell r="D281" t="str">
            <v>440981200209218824</v>
          </cell>
          <cell r="E281" t="str">
            <v>女</v>
          </cell>
          <cell r="F281" t="str">
            <v>D20250403</v>
          </cell>
          <cell r="G281" t="str">
            <v>202520010008</v>
          </cell>
          <cell r="H281" t="str">
            <v>湛江市特殊教育学校</v>
          </cell>
          <cell r="I281" t="str">
            <v>语文教师</v>
          </cell>
          <cell r="J281" t="str">
            <v>1</v>
          </cell>
          <cell r="K281" t="str">
            <v>76.50</v>
          </cell>
          <cell r="L281" t="str">
            <v>68.51</v>
          </cell>
          <cell r="M281" t="str">
            <v>73.30</v>
          </cell>
          <cell r="N281" t="str">
            <v>2</v>
          </cell>
          <cell r="O281" t="str">
            <v>否</v>
          </cell>
        </row>
        <row r="282">
          <cell r="C282" t="str">
            <v>彭相宜</v>
          </cell>
          <cell r="D282" t="str">
            <v>440883200402280328</v>
          </cell>
          <cell r="E282" t="str">
            <v>女</v>
          </cell>
          <cell r="F282" t="str">
            <v>D20250403</v>
          </cell>
          <cell r="G282" t="str">
            <v>202520010028</v>
          </cell>
          <cell r="H282" t="str">
            <v>湛江市特殊教育学校</v>
          </cell>
          <cell r="I282" t="str">
            <v>语文教师</v>
          </cell>
          <cell r="J282" t="str">
            <v>1</v>
          </cell>
          <cell r="K282" t="str">
            <v>72.30</v>
          </cell>
          <cell r="L282" t="str">
            <v>67.55</v>
          </cell>
          <cell r="M282" t="str">
            <v>70.40</v>
          </cell>
          <cell r="N282" t="str">
            <v>3</v>
          </cell>
          <cell r="O282" t="str">
            <v>否</v>
          </cell>
        </row>
        <row r="283">
          <cell r="C283" t="str">
            <v>柯晓雪</v>
          </cell>
          <cell r="D283" t="str">
            <v>440883200207140020</v>
          </cell>
          <cell r="E283" t="str">
            <v>女</v>
          </cell>
          <cell r="F283" t="str">
            <v>D20250403</v>
          </cell>
          <cell r="G283" t="str">
            <v>202520010011</v>
          </cell>
          <cell r="H283" t="str">
            <v>湛江市特殊教育学校</v>
          </cell>
          <cell r="I283" t="str">
            <v>语文教师</v>
          </cell>
          <cell r="J283" t="str">
            <v>1</v>
          </cell>
          <cell r="K283" t="str">
            <v>68.10</v>
          </cell>
          <cell r="L283" t="str">
            <v>69.43</v>
          </cell>
          <cell r="M283" t="str">
            <v>68.63</v>
          </cell>
          <cell r="N283" t="str">
            <v>4</v>
          </cell>
          <cell r="O283" t="str">
            <v>否</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tabSelected="1" workbookViewId="0">
      <selection activeCell="D17" sqref="D17"/>
    </sheetView>
  </sheetViews>
  <sheetFormatPr defaultColWidth="9" defaultRowHeight="15.75"/>
  <cols>
    <col min="1" max="1" width="5" customWidth="1"/>
    <col min="2" max="2" width="17.5" customWidth="1"/>
    <col min="3" max="3" width="13.225" customWidth="1"/>
    <col min="4" max="4" width="13.5166666666667" customWidth="1"/>
    <col min="5" max="5" width="15.5333333333333" customWidth="1"/>
    <col min="6" max="6" width="8.51666666666667" customWidth="1"/>
    <col min="7" max="7" width="6.75" customWidth="1"/>
    <col min="8" max="8" width="9.50833333333333" customWidth="1"/>
    <col min="9" max="9" width="21" style="3" customWidth="1"/>
    <col min="10" max="10" width="7.90833333333333" style="4" customWidth="1"/>
    <col min="11" max="12" width="7.03333333333333" style="4" customWidth="1"/>
    <col min="13" max="13" width="9" style="4"/>
    <col min="14" max="14" width="6.625" customWidth="1"/>
    <col min="17" max="17" width="6.75" customWidth="1"/>
  </cols>
  <sheetData>
    <row r="1" ht="48" customHeight="1" spans="1:17">
      <c r="A1" s="5" t="s">
        <v>0</v>
      </c>
      <c r="B1" s="5"/>
      <c r="C1" s="5"/>
      <c r="D1" s="5"/>
      <c r="E1" s="5"/>
      <c r="F1" s="5"/>
      <c r="G1" s="5"/>
      <c r="H1" s="5"/>
      <c r="I1" s="21"/>
      <c r="J1" s="5"/>
      <c r="K1" s="5"/>
      <c r="L1" s="5"/>
      <c r="M1" s="5"/>
      <c r="N1" s="5"/>
      <c r="O1" s="5"/>
      <c r="P1" s="5"/>
      <c r="Q1" s="5"/>
    </row>
    <row r="2" ht="44" customHeight="1" spans="1:17">
      <c r="A2" s="6" t="s">
        <v>1</v>
      </c>
      <c r="B2" s="6" t="s">
        <v>2</v>
      </c>
      <c r="C2" s="6" t="s">
        <v>3</v>
      </c>
      <c r="D2" s="7" t="s">
        <v>4</v>
      </c>
      <c r="E2" s="7" t="s">
        <v>5</v>
      </c>
      <c r="F2" s="6" t="s">
        <v>6</v>
      </c>
      <c r="G2" s="6" t="s">
        <v>7</v>
      </c>
      <c r="H2" s="6" t="s">
        <v>8</v>
      </c>
      <c r="I2" s="6" t="s">
        <v>9</v>
      </c>
      <c r="J2" s="6" t="s">
        <v>10</v>
      </c>
      <c r="K2" s="6" t="s">
        <v>11</v>
      </c>
      <c r="L2" s="6" t="s">
        <v>12</v>
      </c>
      <c r="M2" s="6" t="s">
        <v>13</v>
      </c>
      <c r="N2" s="6" t="s">
        <v>14</v>
      </c>
      <c r="O2" s="6" t="s">
        <v>15</v>
      </c>
      <c r="P2" s="6" t="s">
        <v>16</v>
      </c>
      <c r="Q2" s="30" t="s">
        <v>17</v>
      </c>
    </row>
    <row r="3" s="1" customFormat="1" ht="28" customHeight="1" spans="1:17">
      <c r="A3" s="8">
        <v>1</v>
      </c>
      <c r="B3" s="8" t="s">
        <v>18</v>
      </c>
      <c r="C3" s="9" t="s">
        <v>19</v>
      </c>
      <c r="D3" s="9" t="s">
        <v>20</v>
      </c>
      <c r="E3" s="9" t="s">
        <v>21</v>
      </c>
      <c r="F3" s="17" t="s">
        <v>22</v>
      </c>
      <c r="G3" s="8" t="s">
        <v>23</v>
      </c>
      <c r="H3" s="8">
        <v>2003.11</v>
      </c>
      <c r="I3" s="8" t="s">
        <v>24</v>
      </c>
      <c r="J3" s="8" t="s">
        <v>25</v>
      </c>
      <c r="K3" s="9" t="s">
        <v>26</v>
      </c>
      <c r="L3" s="9" t="s">
        <v>27</v>
      </c>
      <c r="M3" s="9" t="s">
        <v>28</v>
      </c>
      <c r="N3" s="9" t="s">
        <v>29</v>
      </c>
      <c r="O3" s="8" t="s">
        <v>30</v>
      </c>
      <c r="P3" s="8" t="s">
        <v>30</v>
      </c>
      <c r="Q3" s="31"/>
    </row>
    <row r="4" s="1" customFormat="1" ht="28" customHeight="1" spans="1:17">
      <c r="A4" s="8">
        <v>2</v>
      </c>
      <c r="B4" s="8" t="s">
        <v>18</v>
      </c>
      <c r="C4" s="9" t="s">
        <v>31</v>
      </c>
      <c r="D4" s="9" t="s">
        <v>32</v>
      </c>
      <c r="E4" s="9" t="s">
        <v>33</v>
      </c>
      <c r="F4" s="17" t="s">
        <v>34</v>
      </c>
      <c r="G4" s="8" t="s">
        <v>23</v>
      </c>
      <c r="H4" s="8">
        <v>2002.06</v>
      </c>
      <c r="I4" s="8" t="s">
        <v>35</v>
      </c>
      <c r="J4" s="8" t="s">
        <v>25</v>
      </c>
      <c r="K4" s="9" t="s">
        <v>36</v>
      </c>
      <c r="L4" s="9" t="s">
        <v>37</v>
      </c>
      <c r="M4" s="9" t="s">
        <v>38</v>
      </c>
      <c r="N4" s="9" t="s">
        <v>29</v>
      </c>
      <c r="O4" s="8" t="s">
        <v>30</v>
      </c>
      <c r="P4" s="8" t="s">
        <v>30</v>
      </c>
      <c r="Q4" s="8"/>
    </row>
    <row r="5" s="1" customFormat="1" ht="28" customHeight="1" spans="1:17">
      <c r="A5" s="8">
        <v>3</v>
      </c>
      <c r="B5" s="8" t="s">
        <v>18</v>
      </c>
      <c r="C5" s="8" t="s">
        <v>39</v>
      </c>
      <c r="D5" s="9" t="s">
        <v>40</v>
      </c>
      <c r="E5" s="9" t="s">
        <v>41</v>
      </c>
      <c r="F5" s="17" t="s">
        <v>42</v>
      </c>
      <c r="G5" s="8" t="s">
        <v>23</v>
      </c>
      <c r="H5" s="8">
        <v>2002.07</v>
      </c>
      <c r="I5" s="8" t="s">
        <v>43</v>
      </c>
      <c r="J5" s="8" t="s">
        <v>25</v>
      </c>
      <c r="K5" s="9" t="s">
        <v>44</v>
      </c>
      <c r="L5" s="9" t="s">
        <v>27</v>
      </c>
      <c r="M5" s="9" t="s">
        <v>45</v>
      </c>
      <c r="N5" s="9" t="s">
        <v>46</v>
      </c>
      <c r="O5" s="8" t="s">
        <v>30</v>
      </c>
      <c r="P5" s="8" t="s">
        <v>30</v>
      </c>
      <c r="Q5" s="8"/>
    </row>
    <row r="6" s="1" customFormat="1" ht="28" customHeight="1" spans="1:17">
      <c r="A6" s="8">
        <v>4</v>
      </c>
      <c r="B6" s="8" t="s">
        <v>18</v>
      </c>
      <c r="C6" s="8" t="s">
        <v>39</v>
      </c>
      <c r="D6" s="9" t="s">
        <v>40</v>
      </c>
      <c r="E6" s="9" t="s">
        <v>47</v>
      </c>
      <c r="F6" s="17" t="s">
        <v>48</v>
      </c>
      <c r="G6" s="8" t="s">
        <v>49</v>
      </c>
      <c r="H6" s="33" t="s">
        <v>50</v>
      </c>
      <c r="I6" s="8" t="s">
        <v>51</v>
      </c>
      <c r="J6" s="8" t="s">
        <v>25</v>
      </c>
      <c r="K6" s="9" t="s">
        <v>52</v>
      </c>
      <c r="L6" s="9" t="s">
        <v>53</v>
      </c>
      <c r="M6" s="9" t="s">
        <v>54</v>
      </c>
      <c r="N6" s="9" t="s">
        <v>55</v>
      </c>
      <c r="O6" s="8" t="s">
        <v>30</v>
      </c>
      <c r="P6" s="8" t="s">
        <v>30</v>
      </c>
      <c r="Q6" s="8" t="s">
        <v>56</v>
      </c>
    </row>
    <row r="7" s="1" customFormat="1" ht="28" customHeight="1" spans="1:17">
      <c r="A7" s="8">
        <v>5</v>
      </c>
      <c r="B7" s="8" t="s">
        <v>18</v>
      </c>
      <c r="C7" s="10" t="s">
        <v>57</v>
      </c>
      <c r="D7" s="9" t="s">
        <v>58</v>
      </c>
      <c r="E7" s="9" t="s">
        <v>59</v>
      </c>
      <c r="F7" s="17" t="s">
        <v>60</v>
      </c>
      <c r="G7" s="8" t="s">
        <v>49</v>
      </c>
      <c r="H7" s="10">
        <v>2002.11</v>
      </c>
      <c r="I7" s="8" t="s">
        <v>61</v>
      </c>
      <c r="J7" s="8" t="s">
        <v>25</v>
      </c>
      <c r="K7" s="9" t="s">
        <v>62</v>
      </c>
      <c r="L7" s="9" t="s">
        <v>63</v>
      </c>
      <c r="M7" s="9" t="s">
        <v>64</v>
      </c>
      <c r="N7" s="9" t="s">
        <v>29</v>
      </c>
      <c r="O7" s="8" t="s">
        <v>30</v>
      </c>
      <c r="P7" s="8" t="s">
        <v>30</v>
      </c>
      <c r="Q7" s="10"/>
    </row>
    <row r="8" s="2" customFormat="1" ht="33" customHeight="1" spans="1:17">
      <c r="A8" s="8">
        <v>6</v>
      </c>
      <c r="B8" s="11" t="s">
        <v>65</v>
      </c>
      <c r="C8" s="12" t="s">
        <v>66</v>
      </c>
      <c r="D8" s="13" t="s">
        <v>67</v>
      </c>
      <c r="E8" s="14" t="s">
        <v>68</v>
      </c>
      <c r="F8" s="18" t="s">
        <v>69</v>
      </c>
      <c r="G8" s="18" t="s">
        <v>49</v>
      </c>
      <c r="H8" s="8">
        <v>2003.03</v>
      </c>
      <c r="I8" s="18" t="s">
        <v>70</v>
      </c>
      <c r="J8" s="18" t="s">
        <v>25</v>
      </c>
      <c r="K8" s="22">
        <v>90.43</v>
      </c>
      <c r="L8" s="23" t="s">
        <v>71</v>
      </c>
      <c r="M8" s="23" t="s">
        <v>72</v>
      </c>
      <c r="N8" s="29">
        <v>1</v>
      </c>
      <c r="O8" s="8" t="s">
        <v>30</v>
      </c>
      <c r="P8" s="8" t="s">
        <v>30</v>
      </c>
      <c r="Q8" s="32"/>
    </row>
    <row r="9" s="2" customFormat="1" ht="33" customHeight="1" spans="1:17">
      <c r="A9" s="8">
        <v>7</v>
      </c>
      <c r="B9" s="11" t="s">
        <v>65</v>
      </c>
      <c r="C9" s="14" t="s">
        <v>73</v>
      </c>
      <c r="D9" s="14" t="s">
        <v>74</v>
      </c>
      <c r="E9" s="14" t="s">
        <v>75</v>
      </c>
      <c r="F9" s="18" t="s">
        <v>76</v>
      </c>
      <c r="G9" s="18" t="s">
        <v>23</v>
      </c>
      <c r="H9" s="33" t="s">
        <v>77</v>
      </c>
      <c r="I9" s="24" t="s">
        <v>78</v>
      </c>
      <c r="J9" s="25" t="s">
        <v>79</v>
      </c>
      <c r="K9" s="22">
        <v>62.8</v>
      </c>
      <c r="L9" s="22">
        <v>89.5</v>
      </c>
      <c r="M9" s="23" t="s">
        <v>80</v>
      </c>
      <c r="N9" s="8">
        <v>1</v>
      </c>
      <c r="O9" s="8" t="s">
        <v>30</v>
      </c>
      <c r="P9" s="8" t="s">
        <v>30</v>
      </c>
      <c r="Q9" s="8"/>
    </row>
    <row r="10" s="2" customFormat="1" ht="34" customHeight="1" spans="1:17">
      <c r="A10" s="8">
        <v>8</v>
      </c>
      <c r="B10" s="11" t="s">
        <v>65</v>
      </c>
      <c r="C10" s="15" t="s">
        <v>81</v>
      </c>
      <c r="D10" s="16" t="s">
        <v>82</v>
      </c>
      <c r="E10" s="33" t="s">
        <v>83</v>
      </c>
      <c r="F10" s="18" t="s">
        <v>84</v>
      </c>
      <c r="G10" s="18" t="s">
        <v>49</v>
      </c>
      <c r="H10" s="8">
        <v>2003.05</v>
      </c>
      <c r="I10" s="26" t="s">
        <v>85</v>
      </c>
      <c r="J10" s="18" t="s">
        <v>25</v>
      </c>
      <c r="K10" s="22">
        <v>76.4</v>
      </c>
      <c r="L10" s="23" t="s">
        <v>86</v>
      </c>
      <c r="M10" s="23" t="s">
        <v>87</v>
      </c>
      <c r="N10" s="8">
        <v>1</v>
      </c>
      <c r="O10" s="8" t="s">
        <v>30</v>
      </c>
      <c r="P10" s="8" t="s">
        <v>30</v>
      </c>
      <c r="Q10" s="8"/>
    </row>
    <row r="11" s="2" customFormat="1" ht="36" customHeight="1" spans="1:17">
      <c r="A11" s="8">
        <v>9</v>
      </c>
      <c r="B11" s="11" t="s">
        <v>65</v>
      </c>
      <c r="C11" s="15" t="s">
        <v>88</v>
      </c>
      <c r="D11" s="14" t="s">
        <v>89</v>
      </c>
      <c r="E11" s="14" t="s">
        <v>90</v>
      </c>
      <c r="F11" s="18" t="s">
        <v>91</v>
      </c>
      <c r="G11" s="18" t="s">
        <v>49</v>
      </c>
      <c r="H11" s="19">
        <v>1996.08</v>
      </c>
      <c r="I11" s="27" t="s">
        <v>92</v>
      </c>
      <c r="J11" s="25" t="s">
        <v>79</v>
      </c>
      <c r="K11" s="22">
        <v>88.41</v>
      </c>
      <c r="L11" s="23" t="s">
        <v>93</v>
      </c>
      <c r="M11" s="23" t="s">
        <v>94</v>
      </c>
      <c r="N11" s="8">
        <v>1</v>
      </c>
      <c r="O11" s="8" t="s">
        <v>30</v>
      </c>
      <c r="P11" s="8" t="s">
        <v>30</v>
      </c>
      <c r="Q11" s="8"/>
    </row>
    <row r="12" ht="43" customHeight="1" spans="1:17">
      <c r="A12" s="8">
        <v>10</v>
      </c>
      <c r="B12" s="8" t="str">
        <f>VLOOKUP(F12,[1]Sheet2!$C$1:$I$65536,6,0)</f>
        <v>湛江农垦实验中学</v>
      </c>
      <c r="C12" s="8" t="str">
        <f>VLOOKUP(F12,[1]Sheet2!$C$1:$I$65536,7,0)</f>
        <v>语文教师</v>
      </c>
      <c r="D12" s="8" t="str">
        <f>VLOOKUP(F12,[1]Sheet2!$C$1:$I$65536,4,0)</f>
        <v>C20250302</v>
      </c>
      <c r="E12" s="8" t="str">
        <f>VLOOKUP(F12,[1]Sheet2!$C$1:$I$65536,5,0)</f>
        <v>202510011055</v>
      </c>
      <c r="F12" s="20" t="s">
        <v>95</v>
      </c>
      <c r="G12" s="20" t="s">
        <v>96</v>
      </c>
      <c r="H12" s="8">
        <v>2001.01</v>
      </c>
      <c r="I12" s="28" t="s">
        <v>97</v>
      </c>
      <c r="J12" s="25" t="s">
        <v>79</v>
      </c>
      <c r="K12" s="8" t="s">
        <v>98</v>
      </c>
      <c r="L12" s="8" t="s">
        <v>99</v>
      </c>
      <c r="M12" s="8" t="s">
        <v>100</v>
      </c>
      <c r="N12" s="8" t="str">
        <f>VLOOKUP($F12,[1]Sheet2!$C$1:$O$65536,12,0)</f>
        <v>3</v>
      </c>
      <c r="O12" s="8" t="s">
        <v>30</v>
      </c>
      <c r="P12" s="8" t="s">
        <v>30</v>
      </c>
      <c r="Q12" s="10" t="s">
        <v>56</v>
      </c>
    </row>
  </sheetData>
  <mergeCells count="1">
    <mergeCell ref="A1:Q1"/>
  </mergeCells>
  <conditionalFormatting sqref="F3:F7">
    <cfRule type="duplicateValues" dxfId="0" priority="1"/>
  </conditionalFormatting>
  <pageMargins left="0.236111111111111" right="0.196527777777778" top="1" bottom="1" header="0.511805555555556" footer="0.511805555555556"/>
  <pageSetup paperSize="9" scale="78"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李韫瑶</cp:lastModifiedBy>
  <dcterms:created xsi:type="dcterms:W3CDTF">2016-12-03T00:54:00Z</dcterms:created>
  <dcterms:modified xsi:type="dcterms:W3CDTF">2026-02-26T17:11:04Z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6C4FE8601A5541718D447D1012081692_12</vt:lpwstr>
  </property>
  <property fmtid="{D5CDD505-2E9C-101B-9397-08002B2CF9AE}" pid="4" name="CalculationRule">
    <vt:r8>0</vt:r8>
  </property>
</Properties>
</file>