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主要财务指标" sheetId="10" r:id="rId1"/>
    <sheet name="主要指标分类汇总（一）" sheetId="4" r:id="rId2"/>
    <sheet name="主要指标按分类汇总（续表1）" sheetId="6" r:id="rId3"/>
    <sheet name="主要指标按分类汇总（续表2）" sheetId="5" r:id="rId4"/>
    <sheet name="主要指标分县区汇总" sheetId="2" r:id="rId5"/>
    <sheet name="主要指标分县区汇总 (续表一)" sheetId="7" r:id="rId6"/>
    <sheet name="主要指标分县区汇总 (续表二)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<sst xmlns="http://schemas.openxmlformats.org/spreadsheetml/2006/main" count="701" uniqueCount="207">
  <si>
    <t>规模以上服务业企业财务指标</t>
  </si>
  <si>
    <t>指标名称</t>
  </si>
  <si>
    <t>单位</t>
  </si>
  <si>
    <t>2024年</t>
  </si>
  <si>
    <t>2023年</t>
  </si>
  <si>
    <t>2024年比2023年
增长（%）</t>
  </si>
  <si>
    <t>一、年初存货</t>
  </si>
  <si>
    <t>万元</t>
  </si>
  <si>
    <t>二、期末资产负债</t>
  </si>
  <si>
    <t xml:space="preserve">    固定资产原价</t>
  </si>
  <si>
    <t xml:space="preserve">    本年折旧</t>
  </si>
  <si>
    <t xml:space="preserve">    资产总计</t>
  </si>
  <si>
    <t xml:space="preserve">    负债合计</t>
  </si>
  <si>
    <t xml:space="preserve">    所有者权益合计</t>
  </si>
  <si>
    <t>三、损益及分配</t>
  </si>
  <si>
    <t xml:space="preserve">    营业收入</t>
  </si>
  <si>
    <t xml:space="preserve">      净服务收入</t>
  </si>
  <si>
    <t xml:space="preserve">    营业成本</t>
  </si>
  <si>
    <t xml:space="preserve">    税金及附加</t>
  </si>
  <si>
    <t xml:space="preserve">    销售费用</t>
  </si>
  <si>
    <t xml:space="preserve">    管理费用</t>
  </si>
  <si>
    <t xml:space="preserve">    研发费用</t>
  </si>
  <si>
    <t xml:space="preserve">    财务费用</t>
  </si>
  <si>
    <t xml:space="preserve">    资产减值损失(损失以“-”号记)</t>
  </si>
  <si>
    <t xml:space="preserve">    公允价值变动收益(损失以“-”号记)</t>
  </si>
  <si>
    <t xml:space="preserve">    投资收益(损失以“-”号记)</t>
  </si>
  <si>
    <t xml:space="preserve">    资产处置收益(损失以“-”号记)</t>
  </si>
  <si>
    <t xml:space="preserve">    其他收益</t>
  </si>
  <si>
    <t xml:space="preserve">    营业利润</t>
  </si>
  <si>
    <t xml:space="preserve">    营业外收入</t>
  </si>
  <si>
    <t xml:space="preserve">    营业外支出</t>
  </si>
  <si>
    <t xml:space="preserve">    利润总额</t>
  </si>
  <si>
    <t xml:space="preserve">    所得税费用</t>
  </si>
  <si>
    <t>四、成本费用及增值税</t>
  </si>
  <si>
    <t xml:space="preserve">    应付职工薪酬（本年贷方累计发生额）</t>
  </si>
  <si>
    <t xml:space="preserve">    应交增值税</t>
  </si>
  <si>
    <t>五、平均用工人数</t>
  </si>
  <si>
    <t>人</t>
  </si>
  <si>
    <t>注：数据取自规上服务业年报汇总。</t>
  </si>
  <si>
    <t>2024年规模以上服务业主要指标分类汇总(一)</t>
  </si>
  <si>
    <t>单位：万元</t>
  </si>
  <si>
    <t>单位数</t>
  </si>
  <si>
    <t>资产总计</t>
  </si>
  <si>
    <t>本年折旧</t>
  </si>
  <si>
    <t>营业收入</t>
  </si>
  <si>
    <t>营业成本</t>
  </si>
  <si>
    <t>总量</t>
  </si>
  <si>
    <t>增长（%）</t>
  </si>
  <si>
    <t>总计</t>
  </si>
  <si>
    <t>一、按行业分</t>
  </si>
  <si>
    <t xml:space="preserve">    交通运输、仓储和邮政业</t>
  </si>
  <si>
    <t xml:space="preserve">      铁路运输业</t>
  </si>
  <si>
    <t>--</t>
  </si>
  <si>
    <t xml:space="preserve">      道路运输业</t>
  </si>
  <si>
    <t xml:space="preserve">      水上运输业</t>
  </si>
  <si>
    <t xml:space="preserve">      航空运输业 </t>
  </si>
  <si>
    <t xml:space="preserve">      管道运输业 </t>
  </si>
  <si>
    <t xml:space="preserve">      多式联运和运输代理业</t>
  </si>
  <si>
    <t xml:space="preserve">      装卸搬运和仓储业</t>
  </si>
  <si>
    <t xml:space="preserve">      邮政业</t>
  </si>
  <si>
    <t xml:space="preserve">   信息传输、软件和信息技术服务业</t>
  </si>
  <si>
    <t xml:space="preserve">     电信、广播电视和卫星传输服务</t>
  </si>
  <si>
    <t xml:space="preserve">     互联网和相关服务</t>
  </si>
  <si>
    <t xml:space="preserve">     软件和信息技术服务业</t>
  </si>
  <si>
    <t xml:space="preserve">   房地产业</t>
  </si>
  <si>
    <t>　   物业管理</t>
  </si>
  <si>
    <t>　   房地产中介服务</t>
  </si>
  <si>
    <t>　   房地产租赁经营</t>
  </si>
  <si>
    <t>　   其他房地产业</t>
  </si>
  <si>
    <t xml:space="preserve">   租赁和商务服务业</t>
  </si>
  <si>
    <t xml:space="preserve">     租赁业</t>
  </si>
  <si>
    <t xml:space="preserve">     商务服务业</t>
  </si>
  <si>
    <t xml:space="preserve">   科学研究和技术服务业</t>
  </si>
  <si>
    <t xml:space="preserve">     研究和试验发展</t>
  </si>
  <si>
    <t xml:space="preserve">     专业技术服务业</t>
  </si>
  <si>
    <t xml:space="preserve">     科技推广和应用服务业</t>
  </si>
  <si>
    <t xml:space="preserve">  水利、环境和公共设施管理业</t>
  </si>
  <si>
    <t xml:space="preserve">    水利管理业</t>
  </si>
  <si>
    <t xml:space="preserve">    生态保护和环境治理业</t>
  </si>
  <si>
    <t xml:space="preserve">    公共设施管理业</t>
  </si>
  <si>
    <t xml:space="preserve">    土地管理业</t>
  </si>
  <si>
    <t xml:space="preserve">  居民服务、修理和其他服务业</t>
  </si>
  <si>
    <t xml:space="preserve">    居民服务业</t>
  </si>
  <si>
    <t xml:space="preserve">    机动车、电子产品和日用产品修理业</t>
  </si>
  <si>
    <t xml:space="preserve">    其他服务业</t>
  </si>
  <si>
    <t xml:space="preserve">  教育</t>
  </si>
  <si>
    <t xml:space="preserve">    教育</t>
  </si>
  <si>
    <t xml:space="preserve">  卫生和社会工作</t>
  </si>
  <si>
    <t xml:space="preserve">    卫生</t>
  </si>
  <si>
    <t xml:space="preserve">    社会工作</t>
  </si>
  <si>
    <t xml:space="preserve">  文化、体育和娱乐业</t>
  </si>
  <si>
    <t xml:space="preserve">    新闻和出版业</t>
  </si>
  <si>
    <t xml:space="preserve">    广播、电视、电影和录音制作业</t>
  </si>
  <si>
    <t xml:space="preserve">    文化艺术业</t>
  </si>
  <si>
    <t xml:space="preserve">    体育</t>
  </si>
  <si>
    <t xml:space="preserve">    娱乐业</t>
  </si>
  <si>
    <t>二、按经济类型分</t>
  </si>
  <si>
    <t xml:space="preserve">    内资企业</t>
  </si>
  <si>
    <t>　    国有企业</t>
  </si>
  <si>
    <t>　  　集体企业</t>
  </si>
  <si>
    <t>　  　股份合作企业</t>
  </si>
  <si>
    <t>　  　有限责任公司</t>
  </si>
  <si>
    <t>　  　股份有限公司</t>
  </si>
  <si>
    <t>　  　私营企业</t>
  </si>
  <si>
    <t xml:space="preserve">    港、澳、台商投资企业</t>
  </si>
  <si>
    <t xml:space="preserve">    外商投资企业</t>
  </si>
  <si>
    <t>2024年规模以上服务业主要指标分类汇总（续表1）</t>
  </si>
  <si>
    <t>税金及附加</t>
  </si>
  <si>
    <t/>
  </si>
  <si>
    <t>销售费用</t>
  </si>
  <si>
    <t>管理费用</t>
  </si>
  <si>
    <t>财务费用</t>
  </si>
  <si>
    <t>营业利润</t>
  </si>
  <si>
    <t xml:space="preserve">   交通运输、仓储和邮政业</t>
  </si>
  <si>
    <t xml:space="preserve">     铁路运输业</t>
  </si>
  <si>
    <t xml:space="preserve">     道路运输业</t>
  </si>
  <si>
    <t xml:space="preserve">     水上运输业</t>
  </si>
  <si>
    <t xml:space="preserve">     航空运输业 </t>
  </si>
  <si>
    <t xml:space="preserve">     管道运输业 </t>
  </si>
  <si>
    <t xml:space="preserve">     多式联运和运输代理业</t>
  </si>
  <si>
    <t xml:space="preserve">     装卸搬运和仓储业</t>
  </si>
  <si>
    <t xml:space="preserve">     邮政业</t>
  </si>
  <si>
    <t xml:space="preserve">     物业管理</t>
  </si>
  <si>
    <t>　 房地产中介服务</t>
  </si>
  <si>
    <t>　 房地产租赁经营</t>
  </si>
  <si>
    <t>　 其他房地产业</t>
  </si>
  <si>
    <t xml:space="preserve">  租赁和商务服务业</t>
  </si>
  <si>
    <t xml:space="preserve">  科学研究和技术服务业</t>
  </si>
  <si>
    <t xml:space="preserve">   内资企业</t>
  </si>
  <si>
    <t>　 #国有企业</t>
  </si>
  <si>
    <t>　　集体企业</t>
  </si>
  <si>
    <t>　　股份合作企业</t>
  </si>
  <si>
    <t>　　有限责任公司</t>
  </si>
  <si>
    <t>　　股份有限公司</t>
  </si>
  <si>
    <t>　　私营企业</t>
  </si>
  <si>
    <t xml:space="preserve">   港、澳、台商投资企业</t>
  </si>
  <si>
    <t xml:space="preserve">   外商投资企业</t>
  </si>
  <si>
    <t>2024年规模以上服务业主要指标分类汇总（续表2）</t>
  </si>
  <si>
    <t>利润总额</t>
  </si>
  <si>
    <t>所得税费用</t>
  </si>
  <si>
    <t>应付职工薪酬</t>
  </si>
  <si>
    <t>应交增值税</t>
  </si>
  <si>
    <t>平均用工人数</t>
  </si>
  <si>
    <t>总量（人）</t>
  </si>
  <si>
    <t>交通运输、仓储和邮政业</t>
  </si>
  <si>
    <t xml:space="preserve">  铁路运输业</t>
  </si>
  <si>
    <t xml:space="preserve">  道路运输业</t>
  </si>
  <si>
    <t xml:space="preserve">  水上运输业</t>
  </si>
  <si>
    <t xml:space="preserve">  航空运输业 </t>
  </si>
  <si>
    <t xml:space="preserve">  管道运输业 </t>
  </si>
  <si>
    <t xml:space="preserve">  多式联运和运输代理业</t>
  </si>
  <si>
    <t xml:space="preserve">  装卸搬运和仓储业</t>
  </si>
  <si>
    <t xml:space="preserve">  邮政业</t>
  </si>
  <si>
    <t>信息传输、软件和信息技术服务业</t>
  </si>
  <si>
    <t xml:space="preserve">  电信、广播电视和卫星传输服务</t>
  </si>
  <si>
    <t xml:space="preserve">  互联网和相关服务</t>
  </si>
  <si>
    <t xml:space="preserve">  软件和信息技术服务业</t>
  </si>
  <si>
    <t>房地产业</t>
  </si>
  <si>
    <t>　物业管理</t>
  </si>
  <si>
    <t>　房地产中介服务</t>
  </si>
  <si>
    <t>　房地产租赁经营</t>
  </si>
  <si>
    <t>　其他房地产业</t>
  </si>
  <si>
    <t>租赁和商务服务业</t>
  </si>
  <si>
    <t xml:space="preserve">  租赁业</t>
  </si>
  <si>
    <t xml:space="preserve">  商务服务业</t>
  </si>
  <si>
    <t>科学研究和技术服务业</t>
  </si>
  <si>
    <t xml:space="preserve">  研究和试验发展</t>
  </si>
  <si>
    <t xml:space="preserve">  专业技术服务业</t>
  </si>
  <si>
    <t xml:space="preserve">  科技推广和应用服务业</t>
  </si>
  <si>
    <t>水利、环境和公共设施管理业</t>
  </si>
  <si>
    <t xml:space="preserve">  水利管理业</t>
  </si>
  <si>
    <t xml:space="preserve">  生态保护和环境治理业</t>
  </si>
  <si>
    <t xml:space="preserve">  公共设施管理业</t>
  </si>
  <si>
    <t xml:space="preserve">  土地管理业</t>
  </si>
  <si>
    <t>居民服务、修理和其他服务业</t>
  </si>
  <si>
    <t xml:space="preserve">  居民服务业</t>
  </si>
  <si>
    <t xml:space="preserve">  机动车、电子产品和日用产品修理业</t>
  </si>
  <si>
    <t xml:space="preserve">  其他服务业</t>
  </si>
  <si>
    <t>教育</t>
  </si>
  <si>
    <t>卫生和社会工作</t>
  </si>
  <si>
    <t xml:space="preserve">  卫生</t>
  </si>
  <si>
    <t xml:space="preserve">  社会工作</t>
  </si>
  <si>
    <t>文化、体育和娱乐业</t>
  </si>
  <si>
    <t xml:space="preserve">  新闻和出版业</t>
  </si>
  <si>
    <t xml:space="preserve">  广播、电视、电影和录音制作业</t>
  </si>
  <si>
    <t xml:space="preserve">  文化艺术业</t>
  </si>
  <si>
    <t xml:space="preserve">  体育</t>
  </si>
  <si>
    <t xml:space="preserve">  娱乐业</t>
  </si>
  <si>
    <t>内资企业</t>
  </si>
  <si>
    <t>港、澳、台商投资企业</t>
  </si>
  <si>
    <t>外商投资企业</t>
  </si>
  <si>
    <t>2024年分县（市、区）规模以上服务业主要指标汇总</t>
  </si>
  <si>
    <t>地区</t>
  </si>
  <si>
    <t>赤坎区</t>
  </si>
  <si>
    <t>霞山区</t>
  </si>
  <si>
    <t>坡头区</t>
  </si>
  <si>
    <t>麻章区</t>
  </si>
  <si>
    <t>经开区</t>
  </si>
  <si>
    <t>遂溪县</t>
  </si>
  <si>
    <t>徐闻县</t>
  </si>
  <si>
    <t>廉江市</t>
  </si>
  <si>
    <t>雷州市</t>
  </si>
  <si>
    <t>吴川市</t>
  </si>
  <si>
    <t>2024年分县（市、区）规模以上服务业主要指标汇总（续表1）</t>
  </si>
  <si>
    <t>2024年分县（市、区）规模以上服务业主要指标汇总（续表2）</t>
  </si>
  <si>
    <t>期末用工人数</t>
  </si>
  <si>
    <t>总量(人)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</si>
</sst>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  <numFmt numFmtId="178" formatCode="0.0"/>
  </numFmts>
  <fonts count="3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</font>
    <font>
      <sz val="11"/>
      <color rgb="FF000000"/>
      <name val="宋体"/>
      <charset val="134"/>
    </font>
    <font>
      <sz val="10.5"/>
      <color theme="1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8">
    <border>
      <left/>
      <right/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rgb="FF000000"/>
      </left>
      <right/>
      <top/>
      <bottom style="medium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n">
        <color rgb="FF000000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40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1" applyNumberFormat="0" applyFill="0" applyAlignment="0" applyProtection="0">
      <alignment vertical="center"/>
    </xf>
    <xf numFmtId="0" fontId="19" fillId="0" borderId="41" applyNumberFormat="0" applyFill="0" applyAlignment="0" applyProtection="0">
      <alignment vertical="center"/>
    </xf>
    <xf numFmtId="0" fontId="20" fillId="0" borderId="4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43" applyNumberFormat="0" applyAlignment="0" applyProtection="0">
      <alignment vertical="center"/>
    </xf>
    <xf numFmtId="0" fontId="22" fillId="4" borderId="44" applyNumberFormat="0" applyAlignment="0" applyProtection="0">
      <alignment vertical="center"/>
    </xf>
    <xf numFmtId="0" fontId="23" fillId="4" borderId="43" applyNumberFormat="0" applyAlignment="0" applyProtection="0">
      <alignment vertical="center"/>
    </xf>
    <xf numFmtId="0" fontId="24" fillId="5" borderId="45" applyNumberFormat="0" applyAlignment="0" applyProtection="0">
      <alignment vertical="center"/>
    </xf>
    <xf numFmtId="0" fontId="25" fillId="0" borderId="46" applyNumberFormat="0" applyFill="0" applyAlignment="0" applyProtection="0">
      <alignment vertical="center"/>
    </xf>
    <xf numFmtId="0" fontId="26" fillId="0" borderId="47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</cellStyleXfs>
  <cellXfs count="110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center" wrapText="1"/>
    </xf>
    <xf numFmtId="176" fontId="3" fillId="0" borderId="7" xfId="0" applyNumberFormat="1" applyFont="1" applyFill="1" applyBorder="1" applyAlignment="1">
      <alignment horizontal="right" vertical="center" wrapText="1"/>
    </xf>
    <xf numFmtId="177" fontId="3" fillId="0" borderId="7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right" vertical="center" wrapText="1"/>
    </xf>
    <xf numFmtId="177" fontId="3" fillId="0" borderId="4" xfId="0" applyNumberFormat="1" applyFont="1" applyFill="1" applyBorder="1" applyAlignment="1">
      <alignment horizontal="right" vertical="center" wrapText="1"/>
    </xf>
    <xf numFmtId="177" fontId="3" fillId="0" borderId="9" xfId="0" applyNumberFormat="1" applyFont="1" applyFill="1" applyBorder="1" applyAlignment="1">
      <alignment horizontal="right" vertical="center" wrapText="1"/>
    </xf>
    <xf numFmtId="1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0" fontId="0" fillId="0" borderId="10" xfId="0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left" vertical="center" wrapText="1"/>
    </xf>
    <xf numFmtId="177" fontId="3" fillId="0" borderId="7" xfId="0" applyNumberFormat="1" applyFont="1" applyFill="1" applyBorder="1" applyAlignment="1">
      <alignment vertical="center" wrapText="1"/>
    </xf>
    <xf numFmtId="176" fontId="3" fillId="0" borderId="9" xfId="0" applyNumberFormat="1" applyFont="1" applyFill="1" applyBorder="1" applyAlignment="1">
      <alignment horizontal="right" vertical="center" wrapText="1"/>
    </xf>
    <xf numFmtId="178" fontId="4" fillId="0" borderId="0" xfId="0" applyNumberFormat="1" applyFont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vertical="center"/>
    </xf>
    <xf numFmtId="0" fontId="3" fillId="0" borderId="7" xfId="0" applyNumberFormat="1" applyFont="1" applyFill="1" applyBorder="1" applyAlignment="1">
      <alignment horizontal="right" vertical="center" wrapText="1"/>
    </xf>
    <xf numFmtId="176" fontId="0" fillId="0" borderId="0" xfId="0" applyNumberFormat="1" applyFill="1" applyAlignment="1">
      <alignment vertical="center"/>
    </xf>
    <xf numFmtId="177" fontId="0" fillId="0" borderId="0" xfId="0" applyNumberFormat="1" applyFill="1" applyAlignment="1">
      <alignment vertical="center"/>
    </xf>
    <xf numFmtId="49" fontId="2" fillId="0" borderId="6" xfId="0" applyNumberFormat="1" applyFont="1" applyFill="1" applyBorder="1" applyAlignment="1">
      <alignment horizontal="center" vertical="center"/>
    </xf>
    <xf numFmtId="176" fontId="0" fillId="0" borderId="0" xfId="0" applyNumberFormat="1" applyFont="1" applyFill="1" applyAlignment="1">
      <alignment vertical="center"/>
    </xf>
    <xf numFmtId="49" fontId="2" fillId="0" borderId="8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49" fontId="0" fillId="0" borderId="0" xfId="0" applyNumberFormat="1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0" fontId="5" fillId="0" borderId="0" xfId="0" applyFont="1" applyFill="1" applyAlignment="1">
      <alignment vertical="center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176" fontId="3" fillId="0" borderId="7" xfId="0" applyNumberFormat="1" applyFont="1" applyFill="1" applyBorder="1" applyAlignment="1">
      <alignment vertical="center" wrapText="1"/>
    </xf>
    <xf numFmtId="177" fontId="3" fillId="0" borderId="0" xfId="0" applyNumberFormat="1" applyFont="1" applyFill="1" applyBorder="1" applyAlignment="1">
      <alignment horizontal="right" vertical="center" wrapText="1"/>
    </xf>
    <xf numFmtId="49" fontId="6" fillId="0" borderId="26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27" xfId="0" applyNumberFormat="1" applyFont="1" applyFill="1" applyBorder="1" applyAlignment="1">
      <alignment horizontal="left" vertical="center" wrapText="1"/>
    </xf>
    <xf numFmtId="176" fontId="3" fillId="0" borderId="28" xfId="0" applyNumberFormat="1" applyFont="1" applyFill="1" applyBorder="1" applyAlignment="1">
      <alignment vertical="center" wrapText="1"/>
    </xf>
    <xf numFmtId="177" fontId="3" fillId="0" borderId="28" xfId="0" applyNumberFormat="1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left" vertical="center" wrapText="1"/>
    </xf>
    <xf numFmtId="176" fontId="3" fillId="0" borderId="26" xfId="0" applyNumberFormat="1" applyFont="1" applyFill="1" applyBorder="1" applyAlignment="1">
      <alignment horizontal="center" vertical="center" wrapText="1"/>
    </xf>
    <xf numFmtId="177" fontId="3" fillId="0" borderId="26" xfId="0" applyNumberFormat="1" applyFont="1" applyFill="1" applyBorder="1" applyAlignment="1">
      <alignment horizontal="center" vertical="center" wrapText="1"/>
    </xf>
    <xf numFmtId="177" fontId="3" fillId="0" borderId="7" xfId="0" applyNumberFormat="1" applyFont="1" applyFill="1" applyBorder="1" applyAlignment="1">
      <alignment horizontal="center" vertical="center" wrapText="1"/>
    </xf>
    <xf numFmtId="176" fontId="3" fillId="0" borderId="26" xfId="0" applyNumberFormat="1" applyFont="1" applyFill="1" applyBorder="1" applyAlignment="1">
      <alignment horizontal="right" vertical="center" wrapText="1"/>
    </xf>
    <xf numFmtId="177" fontId="3" fillId="0" borderId="26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9" xfId="0" applyNumberFormat="1" applyFont="1" applyFill="1" applyBorder="1" applyAlignment="1">
      <alignment horizontal="center" vertical="center" wrapText="1"/>
    </xf>
    <xf numFmtId="178" fontId="3" fillId="0" borderId="7" xfId="0" applyNumberFormat="1" applyFont="1" applyFill="1" applyBorder="1" applyAlignment="1">
      <alignment horizontal="right" vertical="center" wrapText="1"/>
    </xf>
    <xf numFmtId="49" fontId="3" fillId="0" borderId="7" xfId="0" applyNumberFormat="1" applyFont="1" applyFill="1" applyBorder="1" applyAlignment="1">
      <alignment horizontal="right" vertical="center" wrapText="1"/>
    </xf>
    <xf numFmtId="49" fontId="6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49" fontId="3" fillId="0" borderId="26" xfId="0" applyNumberFormat="1" applyFont="1" applyFill="1" applyBorder="1" applyAlignment="1">
      <alignment horizontal="right" vertical="center" wrapText="1"/>
    </xf>
    <xf numFmtId="49" fontId="3" fillId="0" borderId="2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178" fontId="3" fillId="0" borderId="26" xfId="0" applyNumberFormat="1" applyFont="1" applyFill="1" applyBorder="1" applyAlignment="1">
      <alignment horizontal="right" vertical="center" wrapText="1"/>
    </xf>
    <xf numFmtId="49" fontId="3" fillId="0" borderId="4" xfId="0" applyNumberFormat="1" applyFont="1" applyFill="1" applyBorder="1" applyAlignment="1">
      <alignment horizontal="right" vertical="center" wrapText="1"/>
    </xf>
    <xf numFmtId="178" fontId="3" fillId="0" borderId="4" xfId="0" applyNumberFormat="1" applyFont="1" applyFill="1" applyBorder="1" applyAlignment="1">
      <alignment horizontal="right" vertical="center" wrapText="1"/>
    </xf>
    <xf numFmtId="178" fontId="3" fillId="0" borderId="9" xfId="0" applyNumberFormat="1" applyFont="1" applyFill="1" applyBorder="1" applyAlignment="1">
      <alignment horizontal="right" vertical="center" wrapText="1"/>
    </xf>
    <xf numFmtId="178" fontId="3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/>
    </xf>
    <xf numFmtId="49" fontId="2" fillId="0" borderId="30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2" xfId="0" applyFont="1" applyFill="1" applyBorder="1" applyAlignment="1">
      <alignment horizontal="center" vertical="center" wrapText="1"/>
    </xf>
    <xf numFmtId="49" fontId="3" fillId="0" borderId="33" xfId="0" applyNumberFormat="1" applyFont="1" applyFill="1" applyBorder="1" applyAlignment="1" applyProtection="1">
      <alignment vertical="center" wrapText="1"/>
      <protection locked="0"/>
    </xf>
    <xf numFmtId="49" fontId="3" fillId="0" borderId="34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35" xfId="0" applyNumberFormat="1" applyFont="1" applyFill="1" applyBorder="1" applyAlignment="1">
      <alignment vertical="center"/>
    </xf>
    <xf numFmtId="177" fontId="4" fillId="0" borderId="36" xfId="0" applyNumberFormat="1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49" fontId="3" fillId="0" borderId="0" xfId="0" applyNumberFormat="1" applyFont="1" applyFill="1" applyBorder="1" applyAlignment="1" applyProtection="1">
      <alignment vertical="center" wrapText="1"/>
      <protection locked="0"/>
    </xf>
    <xf numFmtId="0" fontId="12" fillId="0" borderId="0" xfId="0" applyFont="1">
      <alignment vertical="center"/>
    </xf>
    <xf numFmtId="0" fontId="3" fillId="0" borderId="27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49" fontId="3" fillId="0" borderId="27" xfId="0" applyNumberFormat="1" applyFont="1" applyFill="1" applyBorder="1" applyAlignment="1" applyProtection="1">
      <alignment vertical="center" wrapText="1"/>
      <protection locked="0"/>
    </xf>
    <xf numFmtId="49" fontId="3" fillId="0" borderId="37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38" xfId="0" applyNumberFormat="1" applyFont="1" applyFill="1" applyBorder="1" applyAlignment="1">
      <alignment vertical="center"/>
    </xf>
    <xf numFmtId="177" fontId="4" fillId="0" borderId="39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workbookViewId="0">
      <selection activeCell="F31" sqref="F31"/>
    </sheetView>
  </sheetViews>
  <sheetFormatPr defaultColWidth="9" defaultRowHeight="13.5"/>
  <cols>
    <col min="1" max="1" width="32.625" style="31" customWidth="1"/>
    <col min="2" max="2" width="9" style="31"/>
    <col min="3" max="4" width="13.125" style="31" customWidth="1"/>
    <col min="5" max="5" width="14.75" style="31" customWidth="1"/>
    <col min="6" max="7" width="9" style="31"/>
    <col min="8" max="8" width="16.125" style="31" customWidth="1"/>
    <col min="9" max="16384" width="9" style="31"/>
  </cols>
  <sheetData>
    <row r="1" ht="40.5" customHeight="1" spans="1:10">
      <c r="A1" s="91" t="s">
        <v>0</v>
      </c>
      <c r="B1" s="91"/>
      <c r="C1" s="91"/>
      <c r="D1" s="91"/>
      <c r="E1" s="91"/>
    </row>
    <row r="2" ht="37.5" customHeight="1" spans="1:10">
      <c r="A2" s="92" t="s">
        <v>1</v>
      </c>
      <c r="B2" s="93" t="s">
        <v>2</v>
      </c>
      <c r="C2" s="93" t="s">
        <v>3</v>
      </c>
      <c r="D2" s="93" t="s">
        <v>4</v>
      </c>
      <c r="E2" s="94" t="s">
        <v>5</v>
      </c>
    </row>
    <row r="3" ht="21.75" customHeight="1" spans="1:10">
      <c r="A3" s="95" t="s">
        <v>6</v>
      </c>
      <c r="B3" s="96" t="s">
        <v>7</v>
      </c>
      <c r="C3" s="97">
        <v>590429.9</v>
      </c>
      <c r="D3" s="97">
        <v>935114.5</v>
      </c>
      <c r="E3" s="98">
        <f>(C3-D3)/ABS(D3)*100</f>
        <v>-36.8601492116741</v>
      </c>
      <c r="H3" s="99"/>
      <c r="I3" s="100"/>
      <c r="J3" s="100"/>
    </row>
    <row r="4" ht="21.75" customHeight="1" spans="1:10">
      <c r="A4" s="101" t="s">
        <v>8</v>
      </c>
      <c r="B4" s="96" t="s">
        <v>7</v>
      </c>
      <c r="C4" s="97"/>
      <c r="D4" s="97"/>
      <c r="E4" s="98"/>
      <c r="H4" s="99"/>
      <c r="I4" s="102"/>
      <c r="J4" s="102"/>
    </row>
    <row r="5" ht="21.75" customHeight="1" spans="1:10">
      <c r="A5" s="101" t="s">
        <v>9</v>
      </c>
      <c r="B5" s="96" t="s">
        <v>7</v>
      </c>
      <c r="C5" s="97">
        <v>6242837</v>
      </c>
      <c r="D5" s="97">
        <v>6072505</v>
      </c>
      <c r="E5" s="98">
        <f t="shared" ref="E5:E32" si="0">(C5-D5)/ABS(D5)*100</f>
        <v>2.80497093044798</v>
      </c>
      <c r="H5" s="99"/>
      <c r="I5" s="100"/>
      <c r="J5" s="100"/>
    </row>
    <row r="6" ht="21.75" customHeight="1" spans="1:10">
      <c r="A6" s="101" t="s">
        <v>10</v>
      </c>
      <c r="B6" s="96" t="s">
        <v>7</v>
      </c>
      <c r="C6" s="97">
        <v>295039</v>
      </c>
      <c r="D6" s="97">
        <v>328731</v>
      </c>
      <c r="E6" s="98">
        <f t="shared" si="0"/>
        <v>-10.2491094542346</v>
      </c>
      <c r="H6" s="99"/>
      <c r="I6" s="100"/>
      <c r="J6" s="100"/>
    </row>
    <row r="7" ht="21.75" customHeight="1" spans="1:10">
      <c r="A7" s="101" t="s">
        <v>11</v>
      </c>
      <c r="B7" s="96" t="s">
        <v>7</v>
      </c>
      <c r="C7" s="97">
        <v>13505374</v>
      </c>
      <c r="D7" s="97">
        <v>13345452</v>
      </c>
      <c r="E7" s="98">
        <f t="shared" si="0"/>
        <v>1.19832584164253</v>
      </c>
      <c r="H7" s="99"/>
      <c r="I7" s="100"/>
      <c r="J7" s="100"/>
    </row>
    <row r="8" ht="21.75" customHeight="1" spans="1:10">
      <c r="A8" s="101" t="s">
        <v>12</v>
      </c>
      <c r="B8" s="96" t="s">
        <v>7</v>
      </c>
      <c r="C8" s="97">
        <v>7693641</v>
      </c>
      <c r="D8" s="97">
        <v>7554517</v>
      </c>
      <c r="E8" s="98">
        <f t="shared" si="0"/>
        <v>1.84160019760363</v>
      </c>
      <c r="H8" s="99"/>
      <c r="I8" s="100"/>
      <c r="J8" s="100"/>
    </row>
    <row r="9" ht="21.75" customHeight="1" spans="1:10">
      <c r="A9" s="101" t="s">
        <v>13</v>
      </c>
      <c r="B9" s="96" t="s">
        <v>7</v>
      </c>
      <c r="C9" s="97">
        <v>5811733</v>
      </c>
      <c r="D9" s="97">
        <v>5790936</v>
      </c>
      <c r="E9" s="98">
        <f t="shared" si="0"/>
        <v>0.359130199332198</v>
      </c>
      <c r="H9" s="99"/>
      <c r="I9" s="100"/>
      <c r="J9" s="100"/>
    </row>
    <row r="10" ht="21.75" customHeight="1" spans="1:10">
      <c r="A10" s="101" t="s">
        <v>14</v>
      </c>
      <c r="B10" s="96"/>
      <c r="C10" s="97"/>
      <c r="D10" s="97"/>
      <c r="H10" s="99"/>
      <c r="I10" s="102"/>
      <c r="J10" s="102"/>
    </row>
    <row r="11" ht="21.75" customHeight="1" spans="1:10">
      <c r="A11" s="101" t="s">
        <v>15</v>
      </c>
      <c r="B11" s="96" t="s">
        <v>7</v>
      </c>
      <c r="C11" s="97">
        <v>3304970</v>
      </c>
      <c r="D11" s="97">
        <v>3155732</v>
      </c>
      <c r="E11" s="98">
        <f t="shared" si="0"/>
        <v>4.72910880898631</v>
      </c>
      <c r="H11" s="99"/>
      <c r="I11" s="100"/>
      <c r="J11" s="100"/>
    </row>
    <row r="12" ht="21.75" customHeight="1" spans="1:10">
      <c r="A12" s="101" t="s">
        <v>16</v>
      </c>
      <c r="B12" s="96" t="s">
        <v>7</v>
      </c>
      <c r="C12" s="97">
        <v>2909946</v>
      </c>
      <c r="D12" s="97">
        <v>2740502</v>
      </c>
      <c r="E12" s="98">
        <f t="shared" si="0"/>
        <v>6.18295480171151</v>
      </c>
      <c r="H12" s="99"/>
      <c r="I12" s="100"/>
      <c r="J12" s="100"/>
    </row>
    <row r="13" ht="21.75" customHeight="1" spans="1:10">
      <c r="A13" s="101" t="s">
        <v>17</v>
      </c>
      <c r="B13" s="96" t="s">
        <v>7</v>
      </c>
      <c r="C13" s="97">
        <v>2288309</v>
      </c>
      <c r="D13" s="97">
        <v>2233807</v>
      </c>
      <c r="E13" s="98">
        <f t="shared" si="0"/>
        <v>2.43987058864083</v>
      </c>
      <c r="H13" s="99"/>
      <c r="I13" s="100"/>
      <c r="J13" s="100"/>
    </row>
    <row r="14" ht="21.75" customHeight="1" spans="1:10">
      <c r="A14" s="101" t="s">
        <v>18</v>
      </c>
      <c r="B14" s="96" t="s">
        <v>7</v>
      </c>
      <c r="C14" s="97">
        <v>21719</v>
      </c>
      <c r="D14" s="97">
        <v>19652.8</v>
      </c>
      <c r="E14" s="98">
        <f t="shared" si="0"/>
        <v>10.5135146136937</v>
      </c>
      <c r="H14" s="99"/>
      <c r="I14" s="100"/>
      <c r="J14" s="100"/>
    </row>
    <row r="15" ht="21.75" customHeight="1" spans="1:10">
      <c r="A15" s="101" t="s">
        <v>19</v>
      </c>
      <c r="B15" s="96" t="s">
        <v>7</v>
      </c>
      <c r="C15" s="97">
        <v>104466</v>
      </c>
      <c r="D15" s="97">
        <v>108489.8</v>
      </c>
      <c r="E15" s="98">
        <f t="shared" si="0"/>
        <v>-3.70892010124454</v>
      </c>
      <c r="H15" s="99"/>
      <c r="I15" s="100"/>
      <c r="J15" s="100"/>
    </row>
    <row r="16" ht="21.75" customHeight="1" spans="1:10">
      <c r="A16" s="101" t="s">
        <v>20</v>
      </c>
      <c r="B16" s="96" t="s">
        <v>7</v>
      </c>
      <c r="C16" s="97">
        <v>325741.6</v>
      </c>
      <c r="D16" s="97">
        <v>324033.5</v>
      </c>
      <c r="E16" s="98">
        <f t="shared" si="0"/>
        <v>0.527136854677056</v>
      </c>
      <c r="H16" s="99"/>
      <c r="I16" s="100"/>
      <c r="J16" s="100"/>
    </row>
    <row r="17" ht="21.75" customHeight="1" spans="1:10">
      <c r="A17" s="101" t="s">
        <v>21</v>
      </c>
      <c r="B17" s="96" t="s">
        <v>7</v>
      </c>
      <c r="C17" s="97">
        <v>15480.3</v>
      </c>
      <c r="D17" s="97">
        <v>17056.7</v>
      </c>
      <c r="E17" s="98">
        <f t="shared" si="0"/>
        <v>-9.24211600133673</v>
      </c>
      <c r="H17" s="99"/>
      <c r="I17" s="100"/>
      <c r="J17" s="100"/>
    </row>
    <row r="18" ht="21.75" customHeight="1" spans="1:10">
      <c r="A18" s="101" t="s">
        <v>22</v>
      </c>
      <c r="B18" s="96" t="s">
        <v>7</v>
      </c>
      <c r="C18" s="97">
        <v>73281.8</v>
      </c>
      <c r="D18" s="97">
        <v>47850</v>
      </c>
      <c r="E18" s="98">
        <f t="shared" si="0"/>
        <v>53.1490073145246</v>
      </c>
      <c r="H18" s="99"/>
      <c r="I18" s="100"/>
      <c r="J18" s="100"/>
    </row>
    <row r="19" ht="21.75" customHeight="1" spans="1:10">
      <c r="A19" s="101" t="s">
        <v>23</v>
      </c>
      <c r="B19" s="96" t="s">
        <v>7</v>
      </c>
      <c r="C19" s="97">
        <v>-574.3</v>
      </c>
      <c r="D19" s="97">
        <v>-458.3</v>
      </c>
      <c r="E19" s="98">
        <f t="shared" si="0"/>
        <v>-25.3109317041239</v>
      </c>
      <c r="H19" s="99"/>
      <c r="I19" s="100"/>
      <c r="J19" s="100"/>
    </row>
    <row r="20" ht="21.75" customHeight="1" spans="1:10">
      <c r="A20" s="101" t="s">
        <v>24</v>
      </c>
      <c r="B20" s="96" t="s">
        <v>7</v>
      </c>
      <c r="C20" s="97">
        <v>134.3</v>
      </c>
      <c r="D20" s="97">
        <v>274.5</v>
      </c>
      <c r="E20" s="98">
        <f t="shared" si="0"/>
        <v>-51.0746812386157</v>
      </c>
      <c r="H20" s="103"/>
      <c r="I20" s="100"/>
      <c r="J20" s="100"/>
    </row>
    <row r="21" ht="21.75" customHeight="1" spans="1:10">
      <c r="A21" s="101" t="s">
        <v>25</v>
      </c>
      <c r="B21" s="96" t="s">
        <v>7</v>
      </c>
      <c r="C21" s="97">
        <v>121411.4</v>
      </c>
      <c r="D21" s="97">
        <v>97721.3</v>
      </c>
      <c r="E21" s="98">
        <f t="shared" si="0"/>
        <v>24.2425141704009</v>
      </c>
      <c r="H21" s="104"/>
      <c r="I21" s="100"/>
      <c r="J21" s="100"/>
    </row>
    <row r="22" ht="20.25" customHeight="1" spans="1:10">
      <c r="A22" s="101" t="s">
        <v>26</v>
      </c>
      <c r="B22" s="96" t="s">
        <v>7</v>
      </c>
      <c r="C22" s="97">
        <v>5749.7</v>
      </c>
      <c r="D22" s="97">
        <v>6299.7</v>
      </c>
      <c r="E22" s="98">
        <f t="shared" si="0"/>
        <v>-8.73057447180025</v>
      </c>
      <c r="H22" s="104"/>
      <c r="I22" s="100"/>
      <c r="J22" s="100"/>
    </row>
    <row r="23" ht="20.25" customHeight="1" spans="1:10">
      <c r="A23" s="101" t="s">
        <v>27</v>
      </c>
      <c r="B23" s="96" t="s">
        <v>7</v>
      </c>
      <c r="C23" s="97">
        <v>19899.6</v>
      </c>
      <c r="D23" s="97">
        <v>17552.3</v>
      </c>
      <c r="E23" s="98">
        <f t="shared" si="0"/>
        <v>13.373176164947</v>
      </c>
      <c r="H23" s="104"/>
      <c r="I23" s="100"/>
      <c r="J23" s="100"/>
    </row>
    <row r="24" ht="20.25" customHeight="1" spans="1:10">
      <c r="A24" s="101" t="s">
        <v>28</v>
      </c>
      <c r="B24" s="96" t="s">
        <v>7</v>
      </c>
      <c r="C24" s="97">
        <v>598449.9</v>
      </c>
      <c r="D24" s="97">
        <v>515659.3</v>
      </c>
      <c r="E24" s="98">
        <f t="shared" si="0"/>
        <v>16.0552907704758</v>
      </c>
      <c r="H24" s="104"/>
      <c r="I24" s="100"/>
      <c r="J24" s="100"/>
    </row>
    <row r="25" ht="20.25" customHeight="1" spans="1:10">
      <c r="A25" s="101" t="s">
        <v>29</v>
      </c>
      <c r="B25" s="96" t="s">
        <v>7</v>
      </c>
      <c r="C25" s="97">
        <v>19919.5</v>
      </c>
      <c r="D25" s="97">
        <v>9154.2</v>
      </c>
      <c r="E25" s="98">
        <f t="shared" si="0"/>
        <v>117.599571781259</v>
      </c>
      <c r="H25" s="104"/>
      <c r="I25" s="100"/>
      <c r="J25" s="100"/>
    </row>
    <row r="26" ht="20.25" customHeight="1" spans="1:10">
      <c r="A26" s="101" t="s">
        <v>30</v>
      </c>
      <c r="B26" s="96" t="s">
        <v>7</v>
      </c>
      <c r="C26" s="97">
        <v>13542.4</v>
      </c>
      <c r="D26" s="97">
        <v>9322.9</v>
      </c>
      <c r="E26" s="98">
        <f t="shared" si="0"/>
        <v>45.2595222516599</v>
      </c>
      <c r="H26" s="104"/>
      <c r="I26" s="100"/>
      <c r="J26" s="100"/>
    </row>
    <row r="27" ht="20.25" customHeight="1" spans="1:10">
      <c r="A27" s="101" t="s">
        <v>31</v>
      </c>
      <c r="B27" s="96" t="s">
        <v>7</v>
      </c>
      <c r="C27" s="97">
        <v>603969.6</v>
      </c>
      <c r="D27" s="97">
        <v>515490.7</v>
      </c>
      <c r="E27" s="98">
        <f t="shared" si="0"/>
        <v>17.1640147921194</v>
      </c>
      <c r="H27" s="104"/>
      <c r="I27" s="100"/>
      <c r="J27" s="100"/>
    </row>
    <row r="28" ht="20.25" customHeight="1" spans="1:10">
      <c r="A28" s="101" t="s">
        <v>32</v>
      </c>
      <c r="B28" s="96" t="s">
        <v>7</v>
      </c>
      <c r="C28" s="97">
        <v>106342</v>
      </c>
      <c r="D28" s="97">
        <v>87837.8</v>
      </c>
      <c r="E28" s="98">
        <f t="shared" si="0"/>
        <v>21.0663290747264</v>
      </c>
      <c r="H28" s="104"/>
      <c r="I28" s="100"/>
      <c r="J28" s="100"/>
    </row>
    <row r="29" ht="20.25" customHeight="1" spans="1:10">
      <c r="A29" s="101" t="s">
        <v>33</v>
      </c>
      <c r="B29" s="96"/>
      <c r="C29" s="97"/>
      <c r="D29" s="97"/>
      <c r="E29" s="98"/>
      <c r="H29" s="104"/>
      <c r="I29" s="102"/>
      <c r="J29" s="102"/>
    </row>
    <row r="30" ht="20.25" customHeight="1" spans="1:10">
      <c r="A30" s="101" t="s">
        <v>34</v>
      </c>
      <c r="B30" s="96"/>
      <c r="C30" s="97">
        <v>732309.9</v>
      </c>
      <c r="D30" s="97">
        <v>715659.6</v>
      </c>
      <c r="E30" s="98">
        <f>(C30-D30)/ABS(D30)*100</f>
        <v>2.32656698799262</v>
      </c>
      <c r="G30" s="50"/>
      <c r="H30" s="104"/>
      <c r="I30" s="100"/>
      <c r="J30" s="100"/>
    </row>
    <row r="31" ht="20.25" customHeight="1" spans="1:10">
      <c r="A31" s="101" t="s">
        <v>35</v>
      </c>
      <c r="B31" s="96" t="s">
        <v>7</v>
      </c>
      <c r="C31" s="97">
        <v>96916.5</v>
      </c>
      <c r="D31" s="97">
        <v>100843.2</v>
      </c>
      <c r="E31" s="98">
        <f t="shared" si="0"/>
        <v>-3.89386691417963</v>
      </c>
      <c r="G31" s="50"/>
      <c r="H31" s="104"/>
      <c r="I31" s="100"/>
      <c r="J31" s="100"/>
    </row>
    <row r="32" customHeight="1" spans="1:10">
      <c r="A32" s="105" t="s">
        <v>36</v>
      </c>
      <c r="B32" s="106" t="s">
        <v>37</v>
      </c>
      <c r="C32" s="107">
        <v>56338</v>
      </c>
      <c r="D32" s="107">
        <v>58838</v>
      </c>
      <c r="E32" s="108">
        <f t="shared" si="0"/>
        <v>-4.24895475712975</v>
      </c>
      <c r="H32" s="104"/>
      <c r="I32" s="100"/>
      <c r="J32" s="100"/>
    </row>
    <row r="33" spans="1:1">
      <c r="A33" s="109" t="s">
        <v>38</v>
      </c>
    </row>
  </sheetData>
  <mergeCells count="1">
    <mergeCell ref="A1:E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4"/>
  <sheetViews>
    <sheetView zoomScale="130" zoomScaleNormal="130" workbookViewId="0">
      <selection activeCell="B49" sqref="B49:J49"/>
    </sheetView>
  </sheetViews>
  <sheetFormatPr defaultColWidth="10" defaultRowHeight="13.5"/>
  <cols>
    <col min="1" max="1" width="26.625" style="31" customWidth="1"/>
    <col min="2" max="2" width="6" style="31" customWidth="1"/>
    <col min="3" max="3" width="8.5" style="31" customWidth="1"/>
    <col min="4" max="6" width="7.5" style="31" customWidth="1"/>
    <col min="7" max="7" width="8" style="31" customWidth="1"/>
    <col min="8" max="8" width="7.5" style="31" customWidth="1"/>
    <col min="9" max="9" width="8.5" style="31" customWidth="1"/>
    <col min="10" max="10" width="7.5" style="31" customWidth="1"/>
    <col min="11" max="11" width="10" style="31"/>
    <col min="12" max="12" width="14" style="31" customWidth="1"/>
    <col min="13" max="16384" width="10" style="31"/>
  </cols>
  <sheetData>
    <row r="1" ht="27.75" customHeight="1" spans="1:12">
      <c r="A1" s="32" t="s">
        <v>39</v>
      </c>
      <c r="B1" s="32"/>
      <c r="C1" s="32"/>
      <c r="D1" s="32"/>
      <c r="E1" s="32"/>
      <c r="F1" s="32"/>
      <c r="G1" s="32"/>
      <c r="H1" s="32"/>
      <c r="I1" s="32"/>
      <c r="J1" s="32"/>
    </row>
    <row r="2" ht="18.95" customHeight="1" spans="1:12">
      <c r="I2" s="75" t="s">
        <v>40</v>
      </c>
      <c r="J2" s="75"/>
    </row>
    <row r="3" ht="31.5" customHeight="1" spans="1:12">
      <c r="A3" s="68" t="s">
        <v>1</v>
      </c>
      <c r="B3" s="76" t="s">
        <v>41</v>
      </c>
      <c r="C3" s="76" t="s">
        <v>42</v>
      </c>
      <c r="D3" s="76"/>
      <c r="E3" s="76" t="s">
        <v>43</v>
      </c>
      <c r="F3" s="76"/>
      <c r="G3" s="52" t="s">
        <v>44</v>
      </c>
      <c r="H3" s="68"/>
      <c r="I3" s="52" t="s">
        <v>45</v>
      </c>
      <c r="J3" s="51"/>
    </row>
    <row r="4" ht="27" customHeight="1" spans="1:12">
      <c r="A4" s="77"/>
      <c r="B4" s="53"/>
      <c r="C4" s="53" t="s">
        <v>46</v>
      </c>
      <c r="D4" s="53" t="s">
        <v>47</v>
      </c>
      <c r="E4" s="53" t="s">
        <v>46</v>
      </c>
      <c r="F4" s="53" t="s">
        <v>47</v>
      </c>
      <c r="G4" s="53" t="s">
        <v>46</v>
      </c>
      <c r="H4" s="53" t="s">
        <v>47</v>
      </c>
      <c r="I4" s="53" t="s">
        <v>46</v>
      </c>
      <c r="J4" s="54" t="s">
        <v>47</v>
      </c>
    </row>
    <row r="5" spans="1:12">
      <c r="A5" s="55" t="s">
        <v>48</v>
      </c>
      <c r="B5" s="40">
        <v>406</v>
      </c>
      <c r="C5" s="10">
        <v>13505373.9</v>
      </c>
      <c r="D5" s="11">
        <v>1.2</v>
      </c>
      <c r="E5" s="10">
        <v>295039</v>
      </c>
      <c r="F5" s="11">
        <v>-10.2</v>
      </c>
      <c r="G5" s="10">
        <v>3304969.8</v>
      </c>
      <c r="H5" s="11">
        <v>4.7</v>
      </c>
      <c r="I5" s="10">
        <v>2288308.9</v>
      </c>
      <c r="J5" s="78">
        <v>2.4</v>
      </c>
    </row>
    <row r="6" spans="1:12">
      <c r="A6" s="55" t="s">
        <v>49</v>
      </c>
      <c r="B6" s="58"/>
      <c r="C6" s="58"/>
      <c r="D6" s="58"/>
      <c r="E6" s="58"/>
      <c r="F6" s="58"/>
      <c r="G6" s="58"/>
      <c r="H6" s="58"/>
      <c r="I6" s="58"/>
      <c r="J6" s="59"/>
    </row>
    <row r="7" spans="1:12">
      <c r="A7" s="55" t="s">
        <v>50</v>
      </c>
      <c r="B7" s="79">
        <v>107</v>
      </c>
      <c r="C7" s="10">
        <v>3505934.8</v>
      </c>
      <c r="D7" s="11">
        <v>-0.1</v>
      </c>
      <c r="E7" s="10">
        <v>93202.1</v>
      </c>
      <c r="F7" s="11">
        <v>0.6</v>
      </c>
      <c r="G7" s="10">
        <v>1259987.6</v>
      </c>
      <c r="H7" s="78">
        <v>3.2</v>
      </c>
      <c r="I7" s="10">
        <v>922299.4</v>
      </c>
      <c r="J7" s="78">
        <v>1.5</v>
      </c>
    </row>
    <row r="8" spans="1:12">
      <c r="A8" s="55" t="s">
        <v>51</v>
      </c>
      <c r="B8" s="58" t="s">
        <v>52</v>
      </c>
      <c r="C8" s="58" t="s">
        <v>52</v>
      </c>
      <c r="D8" s="58" t="s">
        <v>52</v>
      </c>
      <c r="E8" s="58" t="s">
        <v>52</v>
      </c>
      <c r="F8" s="58" t="s">
        <v>52</v>
      </c>
      <c r="G8" s="58" t="s">
        <v>52</v>
      </c>
      <c r="H8" s="58" t="s">
        <v>52</v>
      </c>
      <c r="I8" s="58" t="s">
        <v>52</v>
      </c>
      <c r="J8" s="59" t="s">
        <v>52</v>
      </c>
    </row>
    <row r="9" spans="1:12">
      <c r="A9" s="55" t="s">
        <v>53</v>
      </c>
      <c r="B9" s="79">
        <v>40</v>
      </c>
      <c r="C9" s="10">
        <v>964598.4</v>
      </c>
      <c r="D9" s="11">
        <v>-0.1</v>
      </c>
      <c r="E9" s="10">
        <v>13456.8</v>
      </c>
      <c r="F9" s="11">
        <v>-20.2</v>
      </c>
      <c r="G9" s="10">
        <v>146694.1</v>
      </c>
      <c r="H9" s="78">
        <v>-4.5</v>
      </c>
      <c r="I9" s="10">
        <v>123686.3</v>
      </c>
      <c r="J9" s="78">
        <v>-10.3</v>
      </c>
    </row>
    <row r="10" spans="1:12">
      <c r="A10" s="55" t="s">
        <v>54</v>
      </c>
      <c r="B10" s="79">
        <v>17</v>
      </c>
      <c r="C10" s="10">
        <v>2171824.5</v>
      </c>
      <c r="D10" s="11">
        <v>-0.7</v>
      </c>
      <c r="E10" s="10">
        <v>71286.2</v>
      </c>
      <c r="F10" s="11">
        <v>7.2</v>
      </c>
      <c r="G10" s="10">
        <v>607806.9</v>
      </c>
      <c r="H10" s="78">
        <v>8.6</v>
      </c>
      <c r="I10" s="10">
        <v>368144.4</v>
      </c>
      <c r="J10" s="78">
        <v>4.7</v>
      </c>
      <c r="L10" s="80" t="s">
        <v>52</v>
      </c>
    </row>
    <row r="11" spans="1:12">
      <c r="A11" s="55" t="s">
        <v>55</v>
      </c>
      <c r="B11" s="58" t="s">
        <v>52</v>
      </c>
      <c r="C11" s="58" t="s">
        <v>52</v>
      </c>
      <c r="D11" s="58" t="s">
        <v>52</v>
      </c>
      <c r="E11" s="58" t="s">
        <v>52</v>
      </c>
      <c r="F11" s="58" t="s">
        <v>52</v>
      </c>
      <c r="G11" s="58" t="s">
        <v>52</v>
      </c>
      <c r="H11" s="58" t="s">
        <v>52</v>
      </c>
      <c r="I11" s="58" t="s">
        <v>52</v>
      </c>
      <c r="J11" s="59" t="s">
        <v>52</v>
      </c>
    </row>
    <row r="12" spans="1:12">
      <c r="A12" s="55" t="s">
        <v>56</v>
      </c>
      <c r="B12" s="58" t="s">
        <v>52</v>
      </c>
      <c r="C12" s="58" t="s">
        <v>52</v>
      </c>
      <c r="D12" s="58" t="s">
        <v>52</v>
      </c>
      <c r="E12" s="58" t="s">
        <v>52</v>
      </c>
      <c r="F12" s="58" t="s">
        <v>52</v>
      </c>
      <c r="G12" s="58" t="s">
        <v>52</v>
      </c>
      <c r="H12" s="58" t="s">
        <v>52</v>
      </c>
      <c r="I12" s="58" t="s">
        <v>52</v>
      </c>
      <c r="J12" s="59" t="s">
        <v>52</v>
      </c>
    </row>
    <row r="13" spans="1:12">
      <c r="A13" s="55" t="s">
        <v>57</v>
      </c>
      <c r="B13" s="79">
        <v>28</v>
      </c>
      <c r="C13" s="10">
        <v>115188</v>
      </c>
      <c r="D13" s="11">
        <v>2.4</v>
      </c>
      <c r="E13" s="10">
        <v>2276.7</v>
      </c>
      <c r="F13" s="11">
        <v>4.8</v>
      </c>
      <c r="G13" s="10">
        <v>213028.1</v>
      </c>
      <c r="H13" s="78">
        <v>9.7</v>
      </c>
      <c r="I13" s="10">
        <v>189522.4</v>
      </c>
      <c r="J13" s="78">
        <v>9.8</v>
      </c>
    </row>
    <row r="14" spans="1:12">
      <c r="A14" s="55" t="s">
        <v>58</v>
      </c>
      <c r="B14" s="79">
        <v>8</v>
      </c>
      <c r="C14" s="10">
        <v>155101.9</v>
      </c>
      <c r="D14" s="11">
        <v>6.5</v>
      </c>
      <c r="E14" s="10">
        <v>2980.8</v>
      </c>
      <c r="F14" s="11">
        <v>-26.1</v>
      </c>
      <c r="G14" s="10">
        <v>36429.3</v>
      </c>
      <c r="H14" s="78">
        <v>-20.5</v>
      </c>
      <c r="I14" s="10">
        <v>31887.8</v>
      </c>
      <c r="J14" s="78">
        <v>-22.9</v>
      </c>
    </row>
    <row r="15" spans="1:12">
      <c r="A15" s="55" t="s">
        <v>59</v>
      </c>
      <c r="B15" s="79">
        <v>14</v>
      </c>
      <c r="C15" s="10">
        <v>99222</v>
      </c>
      <c r="D15" s="11">
        <v>2.7</v>
      </c>
      <c r="E15" s="10">
        <v>3201.6</v>
      </c>
      <c r="F15" s="11">
        <v>5.6</v>
      </c>
      <c r="G15" s="10">
        <v>256029.2</v>
      </c>
      <c r="H15" s="78">
        <v>-4.5</v>
      </c>
      <c r="I15" s="10">
        <v>209058.5</v>
      </c>
      <c r="J15" s="78">
        <v>1.7</v>
      </c>
    </row>
    <row r="16" spans="1:12">
      <c r="A16" s="55" t="s">
        <v>60</v>
      </c>
      <c r="B16" s="79">
        <v>7</v>
      </c>
      <c r="C16" s="10">
        <v>825805.6</v>
      </c>
      <c r="D16" s="11">
        <v>2.3</v>
      </c>
      <c r="E16" s="10">
        <v>86074.9</v>
      </c>
      <c r="F16" s="11">
        <v>-6.1</v>
      </c>
      <c r="G16" s="10">
        <v>731324.6</v>
      </c>
      <c r="H16" s="78">
        <v>3.8</v>
      </c>
      <c r="I16" s="10">
        <v>407698.9</v>
      </c>
      <c r="J16" s="78">
        <v>-7.2</v>
      </c>
    </row>
    <row r="17" spans="1:12">
      <c r="A17" s="55" t="s">
        <v>61</v>
      </c>
      <c r="B17" s="79">
        <v>4</v>
      </c>
      <c r="C17" s="10">
        <v>817519.6</v>
      </c>
      <c r="D17" s="11">
        <v>2.4</v>
      </c>
      <c r="E17" s="10">
        <v>86011.3</v>
      </c>
      <c r="F17" s="11">
        <v>-6.1</v>
      </c>
      <c r="G17" s="10">
        <v>724753.3</v>
      </c>
      <c r="H17" s="78">
        <v>4</v>
      </c>
      <c r="I17" s="10">
        <v>402457.3</v>
      </c>
      <c r="J17" s="78">
        <v>-7</v>
      </c>
    </row>
    <row r="18" spans="1:12">
      <c r="A18" s="55" t="s">
        <v>62</v>
      </c>
      <c r="B18" s="58" t="s">
        <v>52</v>
      </c>
      <c r="C18" s="58" t="s">
        <v>52</v>
      </c>
      <c r="D18" s="58" t="s">
        <v>52</v>
      </c>
      <c r="E18" s="58" t="s">
        <v>52</v>
      </c>
      <c r="F18" s="58" t="s">
        <v>52</v>
      </c>
      <c r="G18" s="58" t="s">
        <v>52</v>
      </c>
      <c r="H18" s="58" t="s">
        <v>52</v>
      </c>
      <c r="I18" s="58" t="s">
        <v>52</v>
      </c>
      <c r="J18" s="59" t="s">
        <v>52</v>
      </c>
    </row>
    <row r="19" spans="1:12">
      <c r="A19" s="55" t="s">
        <v>63</v>
      </c>
      <c r="B19" s="79">
        <v>3</v>
      </c>
      <c r="C19" s="10">
        <v>8286</v>
      </c>
      <c r="D19" s="11">
        <v>-3.4</v>
      </c>
      <c r="E19" s="10">
        <v>63.6</v>
      </c>
      <c r="F19" s="11">
        <v>26.9</v>
      </c>
      <c r="G19" s="10">
        <v>6571.3</v>
      </c>
      <c r="H19" s="78">
        <v>6.4</v>
      </c>
      <c r="I19" s="10">
        <v>5241.6</v>
      </c>
      <c r="J19" s="78">
        <v>5</v>
      </c>
    </row>
    <row r="20" spans="1:12">
      <c r="A20" s="55" t="s">
        <v>64</v>
      </c>
      <c r="B20" s="79">
        <v>81</v>
      </c>
      <c r="C20" s="10">
        <v>2578455.6</v>
      </c>
      <c r="D20" s="11">
        <v>5.1</v>
      </c>
      <c r="E20" s="10">
        <v>25957.9</v>
      </c>
      <c r="F20" s="11">
        <v>-10.2</v>
      </c>
      <c r="G20" s="10">
        <v>231620.3</v>
      </c>
      <c r="H20" s="78">
        <v>10.3</v>
      </c>
      <c r="I20" s="10">
        <v>121746.1</v>
      </c>
      <c r="J20" s="78">
        <v>12.5</v>
      </c>
    </row>
    <row r="21" spans="1:12">
      <c r="A21" s="55" t="s">
        <v>65</v>
      </c>
      <c r="B21" s="79">
        <v>48</v>
      </c>
      <c r="C21" s="10">
        <v>223845.5</v>
      </c>
      <c r="D21" s="11">
        <v>3.4</v>
      </c>
      <c r="E21" s="10">
        <v>11946.9</v>
      </c>
      <c r="F21" s="11">
        <v>10</v>
      </c>
      <c r="G21" s="10">
        <v>105680.9</v>
      </c>
      <c r="H21" s="78">
        <v>4</v>
      </c>
      <c r="I21" s="10">
        <v>68631.7</v>
      </c>
      <c r="J21" s="78">
        <v>4.4</v>
      </c>
      <c r="L21" s="81"/>
    </row>
    <row r="22" spans="1:12">
      <c r="A22" s="55" t="s">
        <v>66</v>
      </c>
      <c r="B22" s="79">
        <v>9</v>
      </c>
      <c r="C22" s="10">
        <v>9490.3</v>
      </c>
      <c r="D22" s="11">
        <v>12.9</v>
      </c>
      <c r="E22" s="10">
        <v>16.9</v>
      </c>
      <c r="F22" s="11">
        <v>-42.1</v>
      </c>
      <c r="G22" s="10">
        <v>24504.5</v>
      </c>
      <c r="H22" s="78">
        <v>-3.8</v>
      </c>
      <c r="I22" s="10">
        <v>8815.6</v>
      </c>
      <c r="J22" s="78">
        <v>-4.6</v>
      </c>
      <c r="L22" s="82"/>
    </row>
    <row r="23" spans="1:12">
      <c r="A23" s="55" t="s">
        <v>67</v>
      </c>
      <c r="B23" s="79">
        <v>24</v>
      </c>
      <c r="C23" s="10">
        <v>2345119.8</v>
      </c>
      <c r="D23" s="11">
        <v>5.2</v>
      </c>
      <c r="E23" s="10">
        <v>13994.1</v>
      </c>
      <c r="F23" s="11">
        <v>-22.4</v>
      </c>
      <c r="G23" s="10">
        <v>101434.9</v>
      </c>
      <c r="H23" s="78">
        <v>22.4</v>
      </c>
      <c r="I23" s="10">
        <v>44298.8</v>
      </c>
      <c r="J23" s="78">
        <v>33.3</v>
      </c>
      <c r="L23" s="82"/>
    </row>
    <row r="24" spans="1:12">
      <c r="A24" s="55" t="s">
        <v>68</v>
      </c>
      <c r="B24" s="58" t="s">
        <v>52</v>
      </c>
      <c r="C24" s="58" t="s">
        <v>52</v>
      </c>
      <c r="D24" s="58" t="s">
        <v>52</v>
      </c>
      <c r="E24" s="58" t="s">
        <v>52</v>
      </c>
      <c r="F24" s="58" t="s">
        <v>52</v>
      </c>
      <c r="G24" s="58" t="s">
        <v>52</v>
      </c>
      <c r="H24" s="58" t="s">
        <v>52</v>
      </c>
      <c r="I24" s="58" t="s">
        <v>52</v>
      </c>
      <c r="J24" s="59" t="s">
        <v>52</v>
      </c>
      <c r="L24" s="82"/>
    </row>
    <row r="25" spans="1:12">
      <c r="A25" s="55" t="s">
        <v>69</v>
      </c>
      <c r="B25" s="79">
        <v>83</v>
      </c>
      <c r="C25" s="10">
        <v>5430953.8</v>
      </c>
      <c r="D25" s="11">
        <v>0.6</v>
      </c>
      <c r="E25" s="10">
        <v>46243.8</v>
      </c>
      <c r="F25" s="11">
        <v>-9.9</v>
      </c>
      <c r="G25" s="10">
        <v>348085.1</v>
      </c>
      <c r="H25" s="78">
        <v>-6.3</v>
      </c>
      <c r="I25" s="10">
        <v>263868.5</v>
      </c>
      <c r="J25" s="78">
        <v>-5.9</v>
      </c>
    </row>
    <row r="26" spans="1:12">
      <c r="A26" s="55" t="s">
        <v>70</v>
      </c>
      <c r="B26" s="79">
        <v>9</v>
      </c>
      <c r="C26" s="10">
        <v>35487.6</v>
      </c>
      <c r="D26" s="11">
        <v>8.7</v>
      </c>
      <c r="E26" s="10">
        <v>1653.5</v>
      </c>
      <c r="F26" s="11">
        <v>-25.9</v>
      </c>
      <c r="G26" s="10">
        <v>19050.7</v>
      </c>
      <c r="H26" s="78">
        <v>-6.7</v>
      </c>
      <c r="I26" s="10">
        <v>13066</v>
      </c>
      <c r="J26" s="78">
        <v>-17.1</v>
      </c>
    </row>
    <row r="27" spans="1:12">
      <c r="A27" s="55" t="s">
        <v>71</v>
      </c>
      <c r="B27" s="79">
        <v>74</v>
      </c>
      <c r="C27" s="10">
        <v>5395466.2</v>
      </c>
      <c r="D27" s="11">
        <v>0.5</v>
      </c>
      <c r="E27" s="10">
        <v>44590.3</v>
      </c>
      <c r="F27" s="11">
        <v>-9.1</v>
      </c>
      <c r="G27" s="10">
        <v>329034.4</v>
      </c>
      <c r="H27" s="78">
        <v>-6.3</v>
      </c>
      <c r="I27" s="10">
        <v>250802.5</v>
      </c>
      <c r="J27" s="78">
        <v>-5.2</v>
      </c>
    </row>
    <row r="28" spans="1:12">
      <c r="A28" s="55" t="s">
        <v>72</v>
      </c>
      <c r="B28" s="79">
        <v>35</v>
      </c>
      <c r="C28" s="10">
        <v>480089.4</v>
      </c>
      <c r="D28" s="11">
        <v>-2.9</v>
      </c>
      <c r="E28" s="10">
        <v>21533.4</v>
      </c>
      <c r="F28" s="11">
        <v>-48.7</v>
      </c>
      <c r="G28" s="10">
        <v>319331.4</v>
      </c>
      <c r="H28" s="78">
        <v>27.9</v>
      </c>
      <c r="I28" s="10">
        <v>261021.1</v>
      </c>
      <c r="J28" s="78">
        <v>30.8</v>
      </c>
    </row>
    <row r="29" spans="1:12">
      <c r="A29" s="55" t="s">
        <v>73</v>
      </c>
      <c r="B29" s="58" t="s">
        <v>52</v>
      </c>
      <c r="C29" s="58" t="s">
        <v>52</v>
      </c>
      <c r="D29" s="58" t="s">
        <v>52</v>
      </c>
      <c r="E29" s="58" t="s">
        <v>52</v>
      </c>
      <c r="F29" s="58" t="s">
        <v>52</v>
      </c>
      <c r="G29" s="58" t="s">
        <v>52</v>
      </c>
      <c r="H29" s="58" t="s">
        <v>52</v>
      </c>
      <c r="I29" s="58" t="s">
        <v>52</v>
      </c>
      <c r="J29" s="59" t="s">
        <v>52</v>
      </c>
    </row>
    <row r="30" spans="1:12">
      <c r="A30" s="55" t="s">
        <v>74</v>
      </c>
      <c r="B30" s="79">
        <v>32</v>
      </c>
      <c r="C30" s="10">
        <v>315207.7</v>
      </c>
      <c r="D30" s="11">
        <v>8.1</v>
      </c>
      <c r="E30" s="10">
        <v>21110.5</v>
      </c>
      <c r="F30" s="11">
        <v>-49.1</v>
      </c>
      <c r="G30" s="10">
        <v>306438.2</v>
      </c>
      <c r="H30" s="78">
        <v>30.7</v>
      </c>
      <c r="I30" s="10">
        <v>256475</v>
      </c>
      <c r="J30" s="78">
        <v>32.7</v>
      </c>
    </row>
    <row r="31" spans="1:12">
      <c r="A31" s="55" t="s">
        <v>75</v>
      </c>
      <c r="B31" s="79">
        <v>3</v>
      </c>
      <c r="C31" s="10">
        <v>164881.7</v>
      </c>
      <c r="D31" s="11">
        <v>-18.6</v>
      </c>
      <c r="E31" s="10">
        <v>422.9</v>
      </c>
      <c r="F31" s="11">
        <v>-7.4</v>
      </c>
      <c r="G31" s="10">
        <v>12893.2</v>
      </c>
      <c r="H31" s="78">
        <v>-15</v>
      </c>
      <c r="I31" s="10">
        <v>4546.1</v>
      </c>
      <c r="J31" s="78">
        <v>-28</v>
      </c>
    </row>
    <row r="32" s="66" customFormat="1" spans="1:12">
      <c r="A32" s="69" t="s">
        <v>76</v>
      </c>
      <c r="B32" s="79">
        <v>14</v>
      </c>
      <c r="C32" s="10">
        <v>256919.5</v>
      </c>
      <c r="D32" s="11">
        <v>3.7</v>
      </c>
      <c r="E32" s="10">
        <v>6143</v>
      </c>
      <c r="F32" s="11">
        <v>1.9</v>
      </c>
      <c r="G32" s="10">
        <v>85788.4</v>
      </c>
      <c r="H32" s="78">
        <v>-3</v>
      </c>
      <c r="I32" s="10">
        <v>68842.1</v>
      </c>
      <c r="J32" s="78">
        <v>1.1</v>
      </c>
      <c r="L32" s="31"/>
    </row>
    <row r="33" s="50" customFormat="1" spans="1:12">
      <c r="A33" s="69" t="s">
        <v>77</v>
      </c>
      <c r="B33" s="79">
        <v>1</v>
      </c>
      <c r="C33" s="10">
        <v>7319.4</v>
      </c>
      <c r="D33" s="11">
        <v>-12.6</v>
      </c>
      <c r="E33" s="10">
        <v>324.1</v>
      </c>
      <c r="F33" s="11">
        <v>-25.9</v>
      </c>
      <c r="G33" s="10">
        <v>1467.1</v>
      </c>
      <c r="H33" s="78">
        <v>-83.5</v>
      </c>
      <c r="I33" s="10">
        <v>3067.1</v>
      </c>
      <c r="J33" s="78">
        <v>-59.1</v>
      </c>
      <c r="L33" s="66"/>
    </row>
    <row r="34" spans="1:12">
      <c r="A34" s="55" t="s">
        <v>78</v>
      </c>
      <c r="B34" s="79">
        <v>1</v>
      </c>
      <c r="C34" s="10">
        <v>55376.9</v>
      </c>
      <c r="D34" s="11">
        <v>-4.9</v>
      </c>
      <c r="E34" s="10">
        <v>3004.3</v>
      </c>
      <c r="F34" s="11">
        <v>-19</v>
      </c>
      <c r="G34" s="10">
        <v>21368.5</v>
      </c>
      <c r="H34" s="78">
        <v>10.5</v>
      </c>
      <c r="I34" s="10">
        <v>14398.7</v>
      </c>
      <c r="J34" s="78">
        <v>7.2</v>
      </c>
      <c r="L34" s="50"/>
    </row>
    <row r="35" spans="1:12">
      <c r="A35" s="55" t="s">
        <v>79</v>
      </c>
      <c r="B35" s="79">
        <v>12</v>
      </c>
      <c r="C35" s="10">
        <v>194223.2</v>
      </c>
      <c r="D35" s="11">
        <v>7.3</v>
      </c>
      <c r="E35" s="10">
        <v>2814.6</v>
      </c>
      <c r="F35" s="11">
        <v>49.3</v>
      </c>
      <c r="G35" s="10">
        <v>62952.8</v>
      </c>
      <c r="H35" s="78">
        <v>4.5</v>
      </c>
      <c r="I35" s="10">
        <v>51376.3</v>
      </c>
      <c r="J35" s="78">
        <v>8.9</v>
      </c>
    </row>
    <row r="36" spans="1:12">
      <c r="A36" s="55" t="s">
        <v>80</v>
      </c>
      <c r="B36" s="58" t="s">
        <v>52</v>
      </c>
      <c r="C36" s="58" t="s">
        <v>52</v>
      </c>
      <c r="D36" s="58" t="s">
        <v>52</v>
      </c>
      <c r="E36" s="58" t="s">
        <v>52</v>
      </c>
      <c r="F36" s="58" t="s">
        <v>52</v>
      </c>
      <c r="G36" s="58" t="s">
        <v>52</v>
      </c>
      <c r="H36" s="58" t="s">
        <v>52</v>
      </c>
      <c r="I36" s="58" t="s">
        <v>52</v>
      </c>
      <c r="J36" s="59" t="s">
        <v>52</v>
      </c>
    </row>
    <row r="37" spans="1:12">
      <c r="A37" s="55" t="s">
        <v>81</v>
      </c>
      <c r="B37" s="79">
        <v>20</v>
      </c>
      <c r="C37" s="10">
        <v>56367.5</v>
      </c>
      <c r="D37" s="11">
        <v>-11</v>
      </c>
      <c r="E37" s="10">
        <v>1309.4</v>
      </c>
      <c r="F37" s="11">
        <v>8.6</v>
      </c>
      <c r="G37" s="10">
        <v>47352.8</v>
      </c>
      <c r="H37" s="78">
        <v>-8.2</v>
      </c>
      <c r="I37" s="10">
        <v>36369.9</v>
      </c>
      <c r="J37" s="78">
        <v>-2.3</v>
      </c>
    </row>
    <row r="38" spans="1:12">
      <c r="A38" s="55" t="s">
        <v>82</v>
      </c>
      <c r="B38" s="79">
        <v>7</v>
      </c>
      <c r="C38" s="10">
        <v>20605.3</v>
      </c>
      <c r="D38" s="11">
        <v>-13.4</v>
      </c>
      <c r="E38" s="10">
        <v>427.2</v>
      </c>
      <c r="F38" s="11">
        <v>52.9</v>
      </c>
      <c r="G38" s="10">
        <v>19839.6</v>
      </c>
      <c r="H38" s="78">
        <v>-3.4</v>
      </c>
      <c r="I38" s="10">
        <v>12822.7</v>
      </c>
      <c r="J38" s="78">
        <v>-0.3</v>
      </c>
    </row>
    <row r="39" ht="22.5" spans="1:12">
      <c r="A39" s="55" t="s">
        <v>83</v>
      </c>
      <c r="B39" s="79">
        <v>3</v>
      </c>
      <c r="C39" s="10">
        <v>4139.8</v>
      </c>
      <c r="D39" s="11">
        <v>2.8</v>
      </c>
      <c r="E39" s="10">
        <v>10.8</v>
      </c>
      <c r="F39" s="11">
        <v>-15.6</v>
      </c>
      <c r="G39" s="10">
        <v>3650</v>
      </c>
      <c r="H39" s="78">
        <v>45.6</v>
      </c>
      <c r="I39" s="10">
        <v>2983</v>
      </c>
      <c r="J39" s="11">
        <v>44.9</v>
      </c>
    </row>
    <row r="40" spans="1:12">
      <c r="A40" s="55" t="s">
        <v>84</v>
      </c>
      <c r="B40" s="79">
        <v>10</v>
      </c>
      <c r="C40" s="10">
        <v>31622.4</v>
      </c>
      <c r="D40" s="11">
        <v>-11</v>
      </c>
      <c r="E40" s="10">
        <v>871.4</v>
      </c>
      <c r="F40" s="11">
        <v>-4.6</v>
      </c>
      <c r="G40" s="10">
        <v>23863.2</v>
      </c>
      <c r="H40" s="78">
        <v>-16.3</v>
      </c>
      <c r="I40" s="10">
        <v>20564.2</v>
      </c>
      <c r="J40" s="11">
        <v>-7.8</v>
      </c>
    </row>
    <row r="41" spans="1:12">
      <c r="A41" s="55" t="s">
        <v>85</v>
      </c>
      <c r="B41" s="79">
        <v>7</v>
      </c>
      <c r="C41" s="10">
        <v>71424.6</v>
      </c>
      <c r="D41" s="11">
        <v>5.3</v>
      </c>
      <c r="E41" s="10">
        <v>1932.5</v>
      </c>
      <c r="F41" s="11">
        <v>-6.2</v>
      </c>
      <c r="G41" s="10">
        <v>32029.9</v>
      </c>
      <c r="H41" s="78">
        <v>9</v>
      </c>
      <c r="I41" s="10">
        <v>28883.4</v>
      </c>
      <c r="J41" s="78">
        <v>7.4</v>
      </c>
    </row>
    <row r="42" spans="1:12">
      <c r="A42" s="55" t="s">
        <v>86</v>
      </c>
      <c r="B42" s="79">
        <v>7</v>
      </c>
      <c r="C42" s="10">
        <v>71424.6</v>
      </c>
      <c r="D42" s="11">
        <v>5.3</v>
      </c>
      <c r="E42" s="10">
        <v>1932.5</v>
      </c>
      <c r="F42" s="11">
        <v>-6.2</v>
      </c>
      <c r="G42" s="10">
        <v>32029.9</v>
      </c>
      <c r="H42" s="78">
        <v>9</v>
      </c>
      <c r="I42" s="10">
        <v>28883.4</v>
      </c>
      <c r="J42" s="78">
        <v>7.4</v>
      </c>
    </row>
    <row r="43" spans="1:12">
      <c r="A43" s="55" t="s">
        <v>87</v>
      </c>
      <c r="B43" s="79">
        <v>37</v>
      </c>
      <c r="C43" s="10">
        <v>242390.9</v>
      </c>
      <c r="D43" s="11">
        <v>0</v>
      </c>
      <c r="E43" s="10">
        <v>10988.8</v>
      </c>
      <c r="F43" s="11">
        <v>-2.2</v>
      </c>
      <c r="G43" s="10">
        <v>232482.9</v>
      </c>
      <c r="H43" s="78">
        <v>11.6</v>
      </c>
      <c r="I43" s="10">
        <v>164871.5</v>
      </c>
      <c r="J43" s="78">
        <v>8.9</v>
      </c>
    </row>
    <row r="44" spans="1:12">
      <c r="A44" s="55" t="s">
        <v>88</v>
      </c>
      <c r="B44" s="79">
        <v>35</v>
      </c>
      <c r="C44" s="10">
        <v>238847.6</v>
      </c>
      <c r="D44" s="11">
        <v>-0.5</v>
      </c>
      <c r="E44" s="10">
        <v>10819.3</v>
      </c>
      <c r="F44" s="11">
        <v>-2.3</v>
      </c>
      <c r="G44" s="10">
        <v>229245.7</v>
      </c>
      <c r="H44" s="78">
        <v>11.2</v>
      </c>
      <c r="I44" s="10">
        <v>163957.5</v>
      </c>
      <c r="J44" s="78">
        <v>8.4</v>
      </c>
    </row>
    <row r="45" spans="1:12">
      <c r="A45" s="55" t="s">
        <v>89</v>
      </c>
      <c r="B45" s="79">
        <v>2</v>
      </c>
      <c r="C45" s="10">
        <v>3543.3</v>
      </c>
      <c r="D45" s="79">
        <v>62.4</v>
      </c>
      <c r="E45" s="10">
        <v>169.5</v>
      </c>
      <c r="F45" s="79">
        <v>9.7</v>
      </c>
      <c r="G45" s="10">
        <v>3237.2</v>
      </c>
      <c r="H45" s="79">
        <v>50.7</v>
      </c>
      <c r="I45" s="10">
        <v>914</v>
      </c>
      <c r="J45" s="79">
        <v>324.5</v>
      </c>
    </row>
    <row r="46" spans="1:12">
      <c r="A46" s="55" t="s">
        <v>90</v>
      </c>
      <c r="B46" s="79">
        <v>15</v>
      </c>
      <c r="C46" s="10">
        <v>57032.2</v>
      </c>
      <c r="D46" s="11">
        <v>-3.7</v>
      </c>
      <c r="E46" s="10">
        <v>1653.2</v>
      </c>
      <c r="F46" s="11">
        <v>-6</v>
      </c>
      <c r="G46" s="10">
        <v>16966.8</v>
      </c>
      <c r="H46" s="78">
        <v>-17.7</v>
      </c>
      <c r="I46" s="10">
        <v>12708</v>
      </c>
      <c r="J46" s="78">
        <v>-5.6</v>
      </c>
    </row>
    <row r="47" spans="1:12">
      <c r="A47" s="55" t="s">
        <v>91</v>
      </c>
      <c r="B47" s="58" t="s">
        <v>52</v>
      </c>
      <c r="C47" s="58" t="s">
        <v>52</v>
      </c>
      <c r="D47" s="58" t="s">
        <v>52</v>
      </c>
      <c r="E47" s="58" t="s">
        <v>52</v>
      </c>
      <c r="F47" s="58" t="s">
        <v>52</v>
      </c>
      <c r="G47" s="58" t="s">
        <v>52</v>
      </c>
      <c r="H47" s="58" t="s">
        <v>52</v>
      </c>
      <c r="I47" s="58" t="s">
        <v>52</v>
      </c>
      <c r="J47" s="59" t="s">
        <v>52</v>
      </c>
    </row>
    <row r="48" spans="1:12">
      <c r="A48" s="55" t="s">
        <v>92</v>
      </c>
      <c r="B48" s="79">
        <v>5</v>
      </c>
      <c r="C48" s="10">
        <v>3683.1</v>
      </c>
      <c r="D48" s="11">
        <v>-4.1</v>
      </c>
      <c r="E48" s="10">
        <v>35.5</v>
      </c>
      <c r="F48" s="11">
        <v>-32.3</v>
      </c>
      <c r="G48" s="10">
        <v>3222.5</v>
      </c>
      <c r="H48" s="78">
        <v>-25.3</v>
      </c>
      <c r="I48" s="10">
        <v>1826.6</v>
      </c>
      <c r="J48" s="78">
        <v>-14</v>
      </c>
    </row>
    <row r="49" spans="1:10">
      <c r="A49" s="55" t="s">
        <v>93</v>
      </c>
      <c r="B49" s="58" t="s">
        <v>52</v>
      </c>
      <c r="C49" s="58" t="s">
        <v>52</v>
      </c>
      <c r="D49" s="58" t="s">
        <v>52</v>
      </c>
      <c r="E49" s="58" t="s">
        <v>52</v>
      </c>
      <c r="F49" s="58" t="s">
        <v>52</v>
      </c>
      <c r="G49" s="58" t="s">
        <v>52</v>
      </c>
      <c r="H49" s="58" t="s">
        <v>52</v>
      </c>
      <c r="I49" s="58" t="s">
        <v>52</v>
      </c>
      <c r="J49" s="59" t="s">
        <v>52</v>
      </c>
    </row>
    <row r="50" spans="1:10">
      <c r="A50" s="55" t="s">
        <v>94</v>
      </c>
      <c r="B50" s="79">
        <v>1</v>
      </c>
      <c r="C50" s="10">
        <v>4177.1</v>
      </c>
      <c r="D50" s="79">
        <v>-9.1</v>
      </c>
      <c r="E50" s="10">
        <v>12</v>
      </c>
      <c r="F50" s="79">
        <v>6.2</v>
      </c>
      <c r="G50" s="10">
        <v>1556.5</v>
      </c>
      <c r="H50" s="79">
        <v>18</v>
      </c>
      <c r="I50" s="10">
        <v>2081.5</v>
      </c>
      <c r="J50" s="79">
        <v>16.8</v>
      </c>
    </row>
    <row r="51" spans="1:10">
      <c r="A51" s="55" t="s">
        <v>95</v>
      </c>
      <c r="B51" s="79">
        <v>9</v>
      </c>
      <c r="C51" s="10">
        <v>49172</v>
      </c>
      <c r="D51" s="11">
        <v>-3.2</v>
      </c>
      <c r="E51" s="10">
        <v>1605.7</v>
      </c>
      <c r="F51" s="11">
        <v>-5.2</v>
      </c>
      <c r="G51" s="10">
        <v>12187.8</v>
      </c>
      <c r="H51" s="78">
        <v>-18.7</v>
      </c>
      <c r="I51" s="10">
        <v>8799.9</v>
      </c>
      <c r="J51" s="78">
        <v>-7.9</v>
      </c>
    </row>
    <row r="52" spans="1:10">
      <c r="A52" s="61" t="s">
        <v>96</v>
      </c>
      <c r="B52" s="83"/>
      <c r="C52" s="70"/>
      <c r="D52" s="71"/>
      <c r="E52" s="70"/>
      <c r="F52" s="71"/>
      <c r="G52" s="70"/>
      <c r="H52" s="84"/>
      <c r="I52" s="70"/>
      <c r="J52" s="85"/>
    </row>
    <row r="53" spans="1:10">
      <c r="A53" s="61" t="s">
        <v>97</v>
      </c>
      <c r="B53" s="83">
        <v>397</v>
      </c>
      <c r="C53" s="73">
        <v>11820942.1</v>
      </c>
      <c r="D53" s="74">
        <v>1.82177104320736</v>
      </c>
      <c r="E53" s="73">
        <v>223342.9</v>
      </c>
      <c r="F53" s="74">
        <v>-13.5003737398383</v>
      </c>
      <c r="G53" s="73">
        <v>2981252.4</v>
      </c>
      <c r="H53" s="86">
        <v>5.42413035019738</v>
      </c>
      <c r="I53" s="73">
        <v>2056124.4</v>
      </c>
      <c r="J53" s="78">
        <v>2.96317706712112</v>
      </c>
    </row>
    <row r="54" spans="1:10">
      <c r="A54" s="61" t="s">
        <v>98</v>
      </c>
      <c r="B54" s="83">
        <v>4</v>
      </c>
      <c r="C54" s="73">
        <v>25262.4</v>
      </c>
      <c r="D54" s="74">
        <v>-1.93700652914826</v>
      </c>
      <c r="E54" s="73">
        <v>259.8</v>
      </c>
      <c r="F54" s="74">
        <v>-61.0786516853933</v>
      </c>
      <c r="G54" s="73">
        <v>17771.6</v>
      </c>
      <c r="H54" s="86">
        <v>-1.35383419832922</v>
      </c>
      <c r="I54" s="73">
        <v>10050.4</v>
      </c>
      <c r="J54" s="78">
        <v>3.83824608168284</v>
      </c>
    </row>
    <row r="55" spans="1:10">
      <c r="A55" s="61" t="s">
        <v>99</v>
      </c>
      <c r="B55" s="83">
        <v>3</v>
      </c>
      <c r="C55" s="73">
        <v>70225.6</v>
      </c>
      <c r="D55" s="74">
        <v>0.888993604073169</v>
      </c>
      <c r="E55" s="73">
        <v>12.8</v>
      </c>
      <c r="F55" s="74">
        <v>573.684210526316</v>
      </c>
      <c r="G55" s="73">
        <v>10357.1</v>
      </c>
      <c r="H55" s="86">
        <v>-6.13127175174014</v>
      </c>
      <c r="I55" s="73">
        <v>8612</v>
      </c>
      <c r="J55" s="78">
        <v>-6.35669704021052</v>
      </c>
    </row>
    <row r="56" spans="1:10">
      <c r="A56" s="61" t="s">
        <v>100</v>
      </c>
      <c r="B56" s="58" t="s">
        <v>52</v>
      </c>
      <c r="C56" s="58" t="s">
        <v>52</v>
      </c>
      <c r="D56" s="58" t="s">
        <v>52</v>
      </c>
      <c r="E56" s="58" t="s">
        <v>52</v>
      </c>
      <c r="F56" s="58" t="s">
        <v>52</v>
      </c>
      <c r="G56" s="58" t="s">
        <v>52</v>
      </c>
      <c r="H56" s="58" t="s">
        <v>52</v>
      </c>
      <c r="I56" s="58" t="s">
        <v>52</v>
      </c>
      <c r="J56" s="59" t="s">
        <v>52</v>
      </c>
    </row>
    <row r="57" spans="1:10">
      <c r="A57" s="61" t="s">
        <v>101</v>
      </c>
      <c r="B57" s="83">
        <v>137</v>
      </c>
      <c r="C57" s="73">
        <v>10193857.3</v>
      </c>
      <c r="D57" s="74">
        <v>2.48407214468959</v>
      </c>
      <c r="E57" s="73">
        <v>156511.5</v>
      </c>
      <c r="F57" s="74">
        <v>-14.2677552674896</v>
      </c>
      <c r="G57" s="73">
        <v>1912166</v>
      </c>
      <c r="H57" s="86">
        <v>7.03896423042615</v>
      </c>
      <c r="I57" s="73">
        <v>1257318.4</v>
      </c>
      <c r="J57" s="78">
        <v>2.98139596598624</v>
      </c>
    </row>
    <row r="58" spans="1:10">
      <c r="A58" s="61" t="s">
        <v>102</v>
      </c>
      <c r="B58" s="83">
        <v>4</v>
      </c>
      <c r="C58" s="73">
        <v>367441.8</v>
      </c>
      <c r="D58" s="74">
        <v>-12.8779030479781</v>
      </c>
      <c r="E58" s="73">
        <v>37968.8</v>
      </c>
      <c r="F58" s="74">
        <v>-11.2106784401396</v>
      </c>
      <c r="G58" s="73">
        <v>183809.6</v>
      </c>
      <c r="H58" s="86">
        <v>0.872462816883795</v>
      </c>
      <c r="I58" s="73">
        <v>129179.8</v>
      </c>
      <c r="J58" s="11">
        <v>-3.35678220529123</v>
      </c>
    </row>
    <row r="59" spans="1:10">
      <c r="A59" s="61" t="s">
        <v>103</v>
      </c>
      <c r="B59" s="83">
        <v>237</v>
      </c>
      <c r="C59" s="73">
        <v>1075914</v>
      </c>
      <c r="D59" s="74">
        <v>1.48772522926174</v>
      </c>
      <c r="E59" s="73">
        <v>25294.8</v>
      </c>
      <c r="F59" s="74">
        <v>-13.5315110825482</v>
      </c>
      <c r="G59" s="73">
        <v>807867.1</v>
      </c>
      <c r="H59" s="74">
        <v>3.11661241942689</v>
      </c>
      <c r="I59" s="73">
        <v>608342.2</v>
      </c>
      <c r="J59" s="78">
        <v>4.13566036909019</v>
      </c>
    </row>
    <row r="60" spans="1:10">
      <c r="A60" s="61" t="s">
        <v>104</v>
      </c>
      <c r="B60" s="83">
        <v>7</v>
      </c>
      <c r="C60" s="73">
        <v>1660455.2</v>
      </c>
      <c r="D60" s="74">
        <v>-3.1867998855352</v>
      </c>
      <c r="E60" s="73">
        <v>62239.8</v>
      </c>
      <c r="F60" s="74">
        <v>0.992238955155342</v>
      </c>
      <c r="G60" s="73">
        <v>304101.1</v>
      </c>
      <c r="H60" s="74">
        <v>-2.8645743496965</v>
      </c>
      <c r="I60" s="73">
        <v>219376.3</v>
      </c>
      <c r="J60" s="78">
        <v>-3.3139911042788</v>
      </c>
    </row>
    <row r="61" ht="14.25" spans="1:10">
      <c r="A61" s="62" t="s">
        <v>105</v>
      </c>
      <c r="B61" s="87">
        <v>2</v>
      </c>
      <c r="C61" s="14">
        <v>23976.6</v>
      </c>
      <c r="D61" s="15">
        <v>14.7480258435032</v>
      </c>
      <c r="E61" s="14">
        <v>9456.3</v>
      </c>
      <c r="F61" s="15">
        <v>6.23027062246535</v>
      </c>
      <c r="G61" s="14">
        <v>19616.3</v>
      </c>
      <c r="H61" s="88">
        <v>32.5613769521351</v>
      </c>
      <c r="I61" s="14">
        <v>12808.2</v>
      </c>
      <c r="J61" s="89">
        <v>28.5976766835009</v>
      </c>
    </row>
    <row r="62" ht="18" customHeight="1" spans="1:10">
      <c r="A62" s="47" t="s">
        <v>38</v>
      </c>
      <c r="E62" s="90"/>
    </row>
    <row r="63" spans="1:10">
      <c r="E63" s="90"/>
    </row>
    <row r="64" spans="1:10">
      <c r="E64" s="90"/>
    </row>
  </sheetData>
  <mergeCells count="9">
    <mergeCell ref="A1:J1"/>
    <mergeCell ref="I2:J2"/>
    <mergeCell ref="C3:D3"/>
    <mergeCell ref="E3:F3"/>
    <mergeCell ref="G3:H3"/>
    <mergeCell ref="I3:J3"/>
    <mergeCell ref="A3:A4"/>
    <mergeCell ref="B3:B4"/>
    <mergeCell ref="L21:L24"/>
  </mergeCells>
  <pageMargins left="0.118110236220472" right="0.118110236220472" top="0.94488188976378" bottom="0.94488188976378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1"/>
  <sheetViews>
    <sheetView workbookViewId="0">
      <pane xSplit="1" ySplit="4" topLeftCell="B34" activePane="bottomRight" state="frozen"/>
      <selection/>
      <selection pane="topRight"/>
      <selection pane="bottomLeft"/>
      <selection pane="bottomRight" activeCell="E42" sqref="E42"/>
    </sheetView>
  </sheetViews>
  <sheetFormatPr defaultColWidth="10" defaultRowHeight="13.5"/>
  <cols>
    <col min="1" max="1" width="24.25" style="31" customWidth="1"/>
    <col min="2" max="2" width="7.875" style="31" customWidth="1"/>
    <col min="3" max="3" width="6.375" style="31" customWidth="1"/>
    <col min="4" max="4" width="7" style="31" customWidth="1"/>
    <col min="5" max="5" width="6.375" style="31" customWidth="1"/>
    <col min="6" max="6" width="7.625" style="31" customWidth="1"/>
    <col min="7" max="7" width="6.875" style="31" customWidth="1"/>
    <col min="8" max="8" width="7.5" style="31" customWidth="1"/>
    <col min="9" max="9" width="7.625" style="31" customWidth="1"/>
    <col min="10" max="10" width="7.75" style="31" customWidth="1"/>
    <col min="11" max="11" width="6" style="31" customWidth="1"/>
    <col min="12" max="16384" width="10" style="31"/>
  </cols>
  <sheetData>
    <row r="1" ht="34.5" customHeight="1" spans="1:11">
      <c r="A1" s="32" t="s">
        <v>106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ht="21.95" customHeight="1" spans="1:11">
      <c r="A2" s="67"/>
      <c r="J2" s="33" t="s">
        <v>40</v>
      </c>
      <c r="K2" s="33"/>
    </row>
    <row r="3" ht="33.75" customHeight="1" spans="1:11">
      <c r="A3" s="51" t="s">
        <v>1</v>
      </c>
      <c r="B3" s="52" t="s">
        <v>107</v>
      </c>
      <c r="C3" s="52" t="s">
        <v>108</v>
      </c>
      <c r="D3" s="52" t="s">
        <v>109</v>
      </c>
      <c r="E3" s="68"/>
      <c r="F3" s="52" t="s">
        <v>110</v>
      </c>
      <c r="G3" s="52" t="s">
        <v>108</v>
      </c>
      <c r="H3" s="52" t="s">
        <v>111</v>
      </c>
      <c r="I3" s="52" t="s">
        <v>108</v>
      </c>
      <c r="J3" s="52" t="s">
        <v>112</v>
      </c>
      <c r="K3" s="52" t="s">
        <v>108</v>
      </c>
    </row>
    <row r="4" ht="27.95" customHeight="1" spans="1:11">
      <c r="A4" s="51" t="s">
        <v>108</v>
      </c>
      <c r="B4" s="53" t="s">
        <v>46</v>
      </c>
      <c r="C4" s="54" t="s">
        <v>47</v>
      </c>
      <c r="D4" s="53" t="s">
        <v>46</v>
      </c>
      <c r="E4" s="54" t="s">
        <v>47</v>
      </c>
      <c r="F4" s="53" t="s">
        <v>46</v>
      </c>
      <c r="G4" s="54" t="s">
        <v>47</v>
      </c>
      <c r="H4" s="53" t="s">
        <v>46</v>
      </c>
      <c r="I4" s="54" t="s">
        <v>47</v>
      </c>
      <c r="J4" s="53" t="s">
        <v>46</v>
      </c>
      <c r="K4" s="54" t="s">
        <v>47</v>
      </c>
    </row>
    <row r="5" spans="1:11">
      <c r="A5" s="55" t="s">
        <v>48</v>
      </c>
      <c r="B5" s="10">
        <v>21719</v>
      </c>
      <c r="C5" s="11">
        <v>10.5</v>
      </c>
      <c r="D5" s="10">
        <v>104466</v>
      </c>
      <c r="E5" s="11">
        <v>-3.7</v>
      </c>
      <c r="F5" s="10">
        <v>325741.6</v>
      </c>
      <c r="G5" s="11">
        <v>0.5</v>
      </c>
      <c r="H5" s="10">
        <v>73281.8</v>
      </c>
      <c r="I5" s="11">
        <v>53.1</v>
      </c>
      <c r="J5" s="10">
        <v>598449.9</v>
      </c>
      <c r="K5" s="11">
        <v>16.0552907704758</v>
      </c>
    </row>
    <row r="6" spans="1:11">
      <c r="A6" s="55" t="s">
        <v>49</v>
      </c>
      <c r="B6" s="10"/>
      <c r="C6" s="11"/>
      <c r="D6" s="10"/>
      <c r="E6" s="11"/>
      <c r="F6" s="10"/>
      <c r="G6" s="11"/>
      <c r="H6" s="10"/>
      <c r="I6" s="11"/>
      <c r="J6" s="10"/>
      <c r="K6" s="11"/>
    </row>
    <row r="7" spans="1:11">
      <c r="A7" s="55" t="s">
        <v>113</v>
      </c>
      <c r="B7" s="10">
        <v>8111.3</v>
      </c>
      <c r="C7" s="11">
        <v>33.9</v>
      </c>
      <c r="D7" s="10">
        <v>13918.8</v>
      </c>
      <c r="E7" s="11">
        <v>-5.1</v>
      </c>
      <c r="F7" s="10">
        <v>112419.5</v>
      </c>
      <c r="G7" s="11">
        <v>-4.5</v>
      </c>
      <c r="H7" s="10">
        <v>15517.8</v>
      </c>
      <c r="I7" s="11">
        <v>43.5105891057061</v>
      </c>
      <c r="J7" s="10">
        <v>215439.7</v>
      </c>
      <c r="K7" s="11">
        <v>8.54101706460225</v>
      </c>
    </row>
    <row r="8" spans="1:11">
      <c r="A8" s="55" t="s">
        <v>114</v>
      </c>
      <c r="B8" s="58" t="s">
        <v>52</v>
      </c>
      <c r="C8" s="58" t="s">
        <v>52</v>
      </c>
      <c r="D8" s="58" t="s">
        <v>52</v>
      </c>
      <c r="E8" s="58" t="s">
        <v>52</v>
      </c>
      <c r="F8" s="58" t="s">
        <v>52</v>
      </c>
      <c r="G8" s="58" t="s">
        <v>52</v>
      </c>
      <c r="H8" s="58" t="s">
        <v>52</v>
      </c>
      <c r="I8" s="58" t="s">
        <v>52</v>
      </c>
      <c r="J8" s="59" t="s">
        <v>52</v>
      </c>
      <c r="K8" s="59" t="s">
        <v>52</v>
      </c>
    </row>
    <row r="9" spans="1:11">
      <c r="A9" s="55" t="s">
        <v>115</v>
      </c>
      <c r="B9" s="10">
        <v>606.4</v>
      </c>
      <c r="C9" s="11">
        <v>-1.1</v>
      </c>
      <c r="D9" s="10">
        <v>4893</v>
      </c>
      <c r="E9" s="11">
        <v>6.5</v>
      </c>
      <c r="F9" s="10">
        <v>18955.5</v>
      </c>
      <c r="G9" s="11">
        <v>-12.9</v>
      </c>
      <c r="H9" s="10">
        <v>2569.7</v>
      </c>
      <c r="I9" s="11">
        <v>12.7457002457002</v>
      </c>
      <c r="J9" s="10">
        <v>-1276.1</v>
      </c>
      <c r="K9" s="11">
        <v>80.9999553325492</v>
      </c>
    </row>
    <row r="10" spans="1:11">
      <c r="A10" s="55" t="s">
        <v>116</v>
      </c>
      <c r="B10" s="10">
        <v>6340</v>
      </c>
      <c r="C10" s="11">
        <v>43.7</v>
      </c>
      <c r="D10" s="10">
        <v>5381.9</v>
      </c>
      <c r="E10" s="11">
        <v>-16.5</v>
      </c>
      <c r="F10" s="10">
        <v>59183</v>
      </c>
      <c r="G10" s="11">
        <v>-2.8</v>
      </c>
      <c r="H10" s="10">
        <v>9687.3</v>
      </c>
      <c r="I10" s="11">
        <v>50.831438981098</v>
      </c>
      <c r="J10" s="10">
        <v>182706.4</v>
      </c>
      <c r="K10" s="11">
        <v>16.4895475492784</v>
      </c>
    </row>
    <row r="11" spans="1:11">
      <c r="A11" s="55" t="s">
        <v>117</v>
      </c>
      <c r="B11" s="58" t="s">
        <v>52</v>
      </c>
      <c r="C11" s="58" t="s">
        <v>52</v>
      </c>
      <c r="D11" s="58" t="s">
        <v>52</v>
      </c>
      <c r="E11" s="58" t="s">
        <v>52</v>
      </c>
      <c r="F11" s="58" t="s">
        <v>52</v>
      </c>
      <c r="G11" s="58" t="s">
        <v>52</v>
      </c>
      <c r="H11" s="58" t="s">
        <v>52</v>
      </c>
      <c r="I11" s="58" t="s">
        <v>52</v>
      </c>
      <c r="J11" s="59" t="s">
        <v>52</v>
      </c>
      <c r="K11" s="59" t="s">
        <v>52</v>
      </c>
    </row>
    <row r="12" spans="1:11">
      <c r="A12" s="55" t="s">
        <v>118</v>
      </c>
      <c r="B12" s="58" t="s">
        <v>52</v>
      </c>
      <c r="C12" s="58" t="s">
        <v>52</v>
      </c>
      <c r="D12" s="58" t="s">
        <v>52</v>
      </c>
      <c r="E12" s="58" t="s">
        <v>52</v>
      </c>
      <c r="F12" s="58" t="s">
        <v>52</v>
      </c>
      <c r="G12" s="58" t="s">
        <v>52</v>
      </c>
      <c r="H12" s="58" t="s">
        <v>52</v>
      </c>
      <c r="I12" s="58" t="s">
        <v>52</v>
      </c>
      <c r="J12" s="59" t="s">
        <v>52</v>
      </c>
      <c r="K12" s="59" t="s">
        <v>52</v>
      </c>
    </row>
    <row r="13" spans="1:11">
      <c r="A13" s="55" t="s">
        <v>119</v>
      </c>
      <c r="B13" s="10">
        <v>221.1</v>
      </c>
      <c r="C13" s="11">
        <v>-29.1</v>
      </c>
      <c r="D13" s="10">
        <v>1315.6</v>
      </c>
      <c r="E13" s="11">
        <v>17.1</v>
      </c>
      <c r="F13" s="10">
        <v>10899.2</v>
      </c>
      <c r="G13" s="11">
        <v>1.5</v>
      </c>
      <c r="H13" s="10">
        <v>1104.6</v>
      </c>
      <c r="I13" s="11">
        <v>10.4047976011994</v>
      </c>
      <c r="J13" s="10">
        <v>9454</v>
      </c>
      <c r="K13" s="11">
        <v>5.93310549610622</v>
      </c>
    </row>
    <row r="14" spans="1:11">
      <c r="A14" s="55" t="s">
        <v>120</v>
      </c>
      <c r="B14" s="10">
        <v>340.4</v>
      </c>
      <c r="C14" s="11">
        <v>86.9</v>
      </c>
      <c r="D14" s="10">
        <v>901.3</v>
      </c>
      <c r="E14" s="11">
        <v>-27.6</v>
      </c>
      <c r="F14" s="10">
        <v>4251</v>
      </c>
      <c r="G14" s="11">
        <v>15.7</v>
      </c>
      <c r="H14" s="10">
        <v>1581.6</v>
      </c>
      <c r="I14" s="11">
        <v>149.700031575624</v>
      </c>
      <c r="J14" s="10">
        <v>-1145.9</v>
      </c>
      <c r="K14" s="11">
        <v>-162.159688858385</v>
      </c>
    </row>
    <row r="15" spans="1:11">
      <c r="A15" s="55" t="s">
        <v>121</v>
      </c>
      <c r="B15" s="10">
        <v>603.4</v>
      </c>
      <c r="C15" s="11">
        <v>12.2</v>
      </c>
      <c r="D15" s="10">
        <v>1427</v>
      </c>
      <c r="E15" s="11">
        <v>13.6</v>
      </c>
      <c r="F15" s="10">
        <v>19130.8</v>
      </c>
      <c r="G15" s="11">
        <v>-7.1</v>
      </c>
      <c r="H15" s="10">
        <v>574.6</v>
      </c>
      <c r="I15" s="11">
        <v>20.3855017808506</v>
      </c>
      <c r="J15" s="10">
        <v>25701.3</v>
      </c>
      <c r="K15" s="11">
        <v>-35.5408028651542</v>
      </c>
    </row>
    <row r="16" ht="15.95" customHeight="1" spans="1:11">
      <c r="A16" s="55" t="s">
        <v>60</v>
      </c>
      <c r="B16" s="10">
        <v>2349.7</v>
      </c>
      <c r="C16" s="11">
        <v>7.2</v>
      </c>
      <c r="D16" s="10">
        <v>48018.2</v>
      </c>
      <c r="E16" s="11">
        <v>-8.4</v>
      </c>
      <c r="F16" s="10">
        <v>21508.5</v>
      </c>
      <c r="G16" s="11">
        <v>-14.5</v>
      </c>
      <c r="H16" s="10">
        <v>2653</v>
      </c>
      <c r="I16" s="11">
        <v>1.08592112783387</v>
      </c>
      <c r="J16" s="10">
        <v>231400.9</v>
      </c>
      <c r="K16" s="11">
        <v>41.0193452925074</v>
      </c>
    </row>
    <row r="17" ht="22.5" spans="1:11">
      <c r="A17" s="55" t="s">
        <v>61</v>
      </c>
      <c r="B17" s="10">
        <v>2334.9</v>
      </c>
      <c r="C17" s="11">
        <v>7.5</v>
      </c>
      <c r="D17" s="10">
        <v>47929.4</v>
      </c>
      <c r="E17" s="11">
        <v>-8.3</v>
      </c>
      <c r="F17" s="10">
        <v>20546.3</v>
      </c>
      <c r="G17" s="11">
        <v>-14.3</v>
      </c>
      <c r="H17" s="10">
        <v>2623.9</v>
      </c>
      <c r="I17" s="11">
        <v>1.02414045354792</v>
      </c>
      <c r="J17" s="10">
        <v>231573.1</v>
      </c>
      <c r="K17" s="11">
        <v>40.8707749826781</v>
      </c>
    </row>
    <row r="18" spans="1:11">
      <c r="A18" s="55" t="s">
        <v>62</v>
      </c>
      <c r="B18" s="58" t="s">
        <v>52</v>
      </c>
      <c r="C18" s="58" t="s">
        <v>52</v>
      </c>
      <c r="D18" s="58" t="s">
        <v>52</v>
      </c>
      <c r="E18" s="58" t="s">
        <v>52</v>
      </c>
      <c r="F18" s="58" t="s">
        <v>52</v>
      </c>
      <c r="G18" s="58" t="s">
        <v>52</v>
      </c>
      <c r="H18" s="58" t="s">
        <v>52</v>
      </c>
      <c r="I18" s="58" t="s">
        <v>52</v>
      </c>
      <c r="J18" s="59" t="s">
        <v>52</v>
      </c>
      <c r="K18" s="59" t="s">
        <v>52</v>
      </c>
    </row>
    <row r="19" spans="1:11">
      <c r="A19" s="55" t="s">
        <v>63</v>
      </c>
      <c r="B19" s="10">
        <v>14.8</v>
      </c>
      <c r="C19" s="11">
        <v>12.1</v>
      </c>
      <c r="D19" s="10">
        <v>88.8</v>
      </c>
      <c r="E19" s="11">
        <v>47</v>
      </c>
      <c r="F19" s="10">
        <v>962.2</v>
      </c>
      <c r="G19" s="11">
        <v>-12.7</v>
      </c>
      <c r="H19" s="10">
        <v>29.1</v>
      </c>
      <c r="I19" s="11">
        <v>7.77777777777778</v>
      </c>
      <c r="J19" s="10">
        <v>-172.2</v>
      </c>
      <c r="K19" s="11">
        <v>21.4416058394161</v>
      </c>
    </row>
    <row r="20" spans="1:11">
      <c r="A20" s="55" t="s">
        <v>64</v>
      </c>
      <c r="B20" s="10">
        <v>4871.2</v>
      </c>
      <c r="C20" s="11">
        <v>0.3</v>
      </c>
      <c r="D20" s="10">
        <v>14573.8</v>
      </c>
      <c r="E20" s="11">
        <v>0.6</v>
      </c>
      <c r="F20" s="10">
        <v>47058.7</v>
      </c>
      <c r="G20" s="11">
        <v>5.6</v>
      </c>
      <c r="H20" s="10">
        <v>17966.8</v>
      </c>
      <c r="I20" s="11">
        <v>5.37094598557269</v>
      </c>
      <c r="J20" s="10">
        <v>29768.6</v>
      </c>
      <c r="K20" s="11">
        <v>17.5309831295428</v>
      </c>
    </row>
    <row r="21" spans="1:11">
      <c r="A21" s="55" t="s">
        <v>122</v>
      </c>
      <c r="B21" s="10">
        <v>1107.7</v>
      </c>
      <c r="C21" s="11">
        <v>-4.9</v>
      </c>
      <c r="D21" s="10">
        <v>1766.3</v>
      </c>
      <c r="E21" s="11">
        <v>12</v>
      </c>
      <c r="F21" s="10">
        <v>25975.1</v>
      </c>
      <c r="G21" s="11">
        <v>2</v>
      </c>
      <c r="H21" s="10">
        <v>3025.3</v>
      </c>
      <c r="I21" s="11">
        <v>-18.0557436550286</v>
      </c>
      <c r="J21" s="10">
        <v>5847.6</v>
      </c>
      <c r="K21" s="11">
        <v>26.8707556789829</v>
      </c>
    </row>
    <row r="22" spans="1:11">
      <c r="A22" s="55" t="s">
        <v>123</v>
      </c>
      <c r="B22" s="10">
        <v>63.7</v>
      </c>
      <c r="C22" s="11">
        <v>-5.3</v>
      </c>
      <c r="D22" s="10">
        <v>12235.3</v>
      </c>
      <c r="E22" s="11">
        <v>2.1</v>
      </c>
      <c r="F22" s="10">
        <v>2261.8</v>
      </c>
      <c r="G22" s="11">
        <v>-13.2</v>
      </c>
      <c r="H22" s="10">
        <v>24.3</v>
      </c>
      <c r="I22" s="11">
        <v>326.315789473684</v>
      </c>
      <c r="J22" s="10">
        <v>1103.9</v>
      </c>
      <c r="K22" s="11">
        <v>-30.3489179128021</v>
      </c>
    </row>
    <row r="23" spans="1:11">
      <c r="A23" s="55" t="s">
        <v>124</v>
      </c>
      <c r="B23" s="10">
        <v>3699.8</v>
      </c>
      <c r="C23" s="11">
        <v>2</v>
      </c>
      <c r="D23" s="10">
        <v>572.2</v>
      </c>
      <c r="E23" s="11">
        <v>-38.6</v>
      </c>
      <c r="F23" s="10">
        <v>18821.8</v>
      </c>
      <c r="G23" s="11">
        <v>14.3</v>
      </c>
      <c r="H23" s="10">
        <v>14917.2</v>
      </c>
      <c r="I23" s="11">
        <v>11.7108751329249</v>
      </c>
      <c r="J23" s="10">
        <v>22817.1</v>
      </c>
      <c r="K23" s="11">
        <v>19.2471112086672</v>
      </c>
    </row>
    <row r="24" spans="1:11">
      <c r="A24" s="55" t="s">
        <v>125</v>
      </c>
      <c r="B24" s="58" t="s">
        <v>52</v>
      </c>
      <c r="C24" s="58" t="s">
        <v>52</v>
      </c>
      <c r="D24" s="58" t="s">
        <v>52</v>
      </c>
      <c r="E24" s="58" t="s">
        <v>52</v>
      </c>
      <c r="F24" s="58" t="s">
        <v>52</v>
      </c>
      <c r="G24" s="58" t="s">
        <v>52</v>
      </c>
      <c r="H24" s="58" t="s">
        <v>52</v>
      </c>
      <c r="I24" s="58" t="s">
        <v>52</v>
      </c>
      <c r="J24" s="59" t="s">
        <v>52</v>
      </c>
      <c r="K24" s="59" t="s">
        <v>52</v>
      </c>
    </row>
    <row r="25" spans="1:11">
      <c r="A25" s="55" t="s">
        <v>126</v>
      </c>
      <c r="B25" s="10">
        <v>3872.4</v>
      </c>
      <c r="C25" s="11">
        <v>-8.2</v>
      </c>
      <c r="D25" s="10">
        <v>8823.9</v>
      </c>
      <c r="E25" s="11">
        <v>9.8</v>
      </c>
      <c r="F25" s="10">
        <v>56076.8</v>
      </c>
      <c r="G25" s="11">
        <v>2.2</v>
      </c>
      <c r="H25" s="10">
        <v>26953.3</v>
      </c>
      <c r="I25" s="11">
        <v>354.731496634218</v>
      </c>
      <c r="J25" s="10">
        <v>75720.6</v>
      </c>
      <c r="K25" s="11">
        <v>29.7567679647953</v>
      </c>
    </row>
    <row r="26" spans="1:11">
      <c r="A26" s="55" t="s">
        <v>70</v>
      </c>
      <c r="B26" s="10">
        <v>50.5</v>
      </c>
      <c r="C26" s="11">
        <v>-31.5</v>
      </c>
      <c r="D26" s="10">
        <v>427.4</v>
      </c>
      <c r="E26" s="11">
        <v>-16.7</v>
      </c>
      <c r="F26" s="10">
        <v>2596</v>
      </c>
      <c r="G26" s="11">
        <v>-0.3</v>
      </c>
      <c r="H26" s="10">
        <v>436</v>
      </c>
      <c r="I26" s="11">
        <v>-19.2742084799111</v>
      </c>
      <c r="J26" s="10">
        <v>2062.6</v>
      </c>
      <c r="K26" s="11">
        <v>199.796511627907</v>
      </c>
    </row>
    <row r="27" spans="1:11">
      <c r="A27" s="55" t="s">
        <v>71</v>
      </c>
      <c r="B27" s="10">
        <v>3821.9</v>
      </c>
      <c r="C27" s="11">
        <v>-7.8</v>
      </c>
      <c r="D27" s="10">
        <v>8396.5</v>
      </c>
      <c r="E27" s="11">
        <v>11.6</v>
      </c>
      <c r="F27" s="10">
        <v>53480.8</v>
      </c>
      <c r="G27" s="11">
        <v>2.4</v>
      </c>
      <c r="H27" s="10">
        <v>26517.3</v>
      </c>
      <c r="I27" s="11">
        <v>392.227873477873</v>
      </c>
      <c r="J27" s="10">
        <v>73658</v>
      </c>
      <c r="K27" s="11">
        <v>27.7281255744107</v>
      </c>
    </row>
    <row r="28" spans="1:11">
      <c r="A28" s="55" t="s">
        <v>127</v>
      </c>
      <c r="B28" s="10">
        <v>1334.1</v>
      </c>
      <c r="C28" s="11">
        <v>32.1</v>
      </c>
      <c r="D28" s="10">
        <v>1032.7</v>
      </c>
      <c r="E28" s="11">
        <v>-27.7</v>
      </c>
      <c r="F28" s="10">
        <v>25833.4</v>
      </c>
      <c r="G28" s="11">
        <v>8.3</v>
      </c>
      <c r="H28" s="10">
        <v>1064.4</v>
      </c>
      <c r="I28" s="11">
        <v>-44.7093657472339</v>
      </c>
      <c r="J28" s="10">
        <v>31914.2</v>
      </c>
      <c r="K28" s="11">
        <v>-39.9825857688496</v>
      </c>
    </row>
    <row r="29" spans="1:11">
      <c r="A29" s="55" t="s">
        <v>73</v>
      </c>
      <c r="B29" s="58" t="s">
        <v>52</v>
      </c>
      <c r="C29" s="58" t="s">
        <v>52</v>
      </c>
      <c r="D29" s="58" t="s">
        <v>52</v>
      </c>
      <c r="E29" s="58" t="s">
        <v>52</v>
      </c>
      <c r="F29" s="58" t="s">
        <v>52</v>
      </c>
      <c r="G29" s="58" t="s">
        <v>52</v>
      </c>
      <c r="H29" s="58" t="s">
        <v>52</v>
      </c>
      <c r="I29" s="58" t="s">
        <v>52</v>
      </c>
      <c r="J29" s="59" t="s">
        <v>52</v>
      </c>
      <c r="K29" s="59" t="s">
        <v>52</v>
      </c>
    </row>
    <row r="30" spans="1:11">
      <c r="A30" s="55" t="s">
        <v>74</v>
      </c>
      <c r="B30" s="10">
        <v>1216.4</v>
      </c>
      <c r="C30" s="11">
        <v>37.9</v>
      </c>
      <c r="D30" s="10">
        <v>433.9</v>
      </c>
      <c r="E30" s="11">
        <v>-32.9</v>
      </c>
      <c r="F30" s="10">
        <v>22363</v>
      </c>
      <c r="G30" s="11">
        <v>8.8</v>
      </c>
      <c r="H30" s="10">
        <v>1097.2</v>
      </c>
      <c r="I30" s="11">
        <v>-47.8368355995056</v>
      </c>
      <c r="J30" s="10">
        <v>19248.4</v>
      </c>
      <c r="K30" s="11">
        <v>64.652746293936</v>
      </c>
    </row>
    <row r="31" spans="1:11">
      <c r="A31" s="55" t="s">
        <v>75</v>
      </c>
      <c r="B31" s="10">
        <v>117.7</v>
      </c>
      <c r="C31" s="11">
        <v>-7.9</v>
      </c>
      <c r="D31" s="10">
        <v>598.8</v>
      </c>
      <c r="E31" s="11">
        <v>-23.4</v>
      </c>
      <c r="F31" s="10">
        <v>3470.4</v>
      </c>
      <c r="G31" s="11">
        <v>5.1</v>
      </c>
      <c r="H31" s="10">
        <v>-32.8</v>
      </c>
      <c r="I31" s="11">
        <v>81.6040381379697</v>
      </c>
      <c r="J31" s="10">
        <v>12665.8</v>
      </c>
      <c r="K31" s="11">
        <v>-69.4686703017505</v>
      </c>
    </row>
    <row r="32" s="50" customFormat="1" spans="1:11">
      <c r="A32" s="69" t="s">
        <v>76</v>
      </c>
      <c r="B32" s="10">
        <v>420.4</v>
      </c>
      <c r="C32" s="11">
        <v>-11.5</v>
      </c>
      <c r="D32" s="10">
        <v>445.6</v>
      </c>
      <c r="E32" s="11">
        <v>-36.2</v>
      </c>
      <c r="F32" s="10">
        <v>5947</v>
      </c>
      <c r="G32" s="11">
        <v>7.1</v>
      </c>
      <c r="H32" s="10">
        <v>4638.9</v>
      </c>
      <c r="I32" s="11">
        <v>-14.559619847497</v>
      </c>
      <c r="J32" s="10">
        <v>6211.8</v>
      </c>
      <c r="K32" s="11">
        <v>-17.1660599271913</v>
      </c>
    </row>
    <row r="33" s="66" customFormat="1" spans="1:11">
      <c r="A33" s="69" t="s">
        <v>77</v>
      </c>
      <c r="B33" s="10">
        <v>5</v>
      </c>
      <c r="C33" s="11">
        <v>-90.5</v>
      </c>
      <c r="D33" s="10">
        <v>0</v>
      </c>
      <c r="E33" s="11"/>
      <c r="F33" s="10">
        <v>1404</v>
      </c>
      <c r="G33" s="11">
        <v>-3.7</v>
      </c>
      <c r="H33" s="10">
        <v>0</v>
      </c>
      <c r="I33" s="11">
        <v>-100</v>
      </c>
      <c r="J33" s="10">
        <v>-150</v>
      </c>
      <c r="K33" s="11">
        <v>-17.096018735363</v>
      </c>
    </row>
    <row r="34" spans="1:11">
      <c r="A34" s="55" t="s">
        <v>78</v>
      </c>
      <c r="B34" s="10">
        <v>231.2</v>
      </c>
      <c r="C34" s="11">
        <v>-3.3</v>
      </c>
      <c r="D34" s="10">
        <v>376.7</v>
      </c>
      <c r="E34" s="11">
        <v>-29</v>
      </c>
      <c r="F34" s="10">
        <v>870.2</v>
      </c>
      <c r="G34" s="11">
        <v>16.3</v>
      </c>
      <c r="H34" s="10">
        <v>897.4</v>
      </c>
      <c r="I34" s="11">
        <v>-53.2871792202384</v>
      </c>
      <c r="J34" s="10">
        <v>3627.4</v>
      </c>
      <c r="K34" s="11">
        <v>66.3182026593306</v>
      </c>
    </row>
    <row r="35" spans="1:11">
      <c r="A35" s="55" t="s">
        <v>79</v>
      </c>
      <c r="B35" s="10">
        <v>184.2</v>
      </c>
      <c r="C35" s="11">
        <v>0.6</v>
      </c>
      <c r="D35" s="10">
        <v>68.9</v>
      </c>
      <c r="E35" s="11">
        <v>-59</v>
      </c>
      <c r="F35" s="10">
        <v>3672.8</v>
      </c>
      <c r="G35" s="11">
        <v>9.8</v>
      </c>
      <c r="H35" s="10">
        <v>3741.5</v>
      </c>
      <c r="I35" s="11">
        <v>6.97641172265904</v>
      </c>
      <c r="J35" s="10">
        <v>2734.4</v>
      </c>
      <c r="K35" s="11">
        <v>-49.7925158826338</v>
      </c>
    </row>
    <row r="36" spans="1:11">
      <c r="A36" s="55" t="s">
        <v>80</v>
      </c>
      <c r="B36" s="58" t="s">
        <v>52</v>
      </c>
      <c r="C36" s="58" t="s">
        <v>52</v>
      </c>
      <c r="D36" s="58" t="s">
        <v>52</v>
      </c>
      <c r="E36" s="58" t="s">
        <v>52</v>
      </c>
      <c r="F36" s="58" t="s">
        <v>52</v>
      </c>
      <c r="G36" s="58" t="s">
        <v>52</v>
      </c>
      <c r="H36" s="58" t="s">
        <v>52</v>
      </c>
      <c r="I36" s="58" t="s">
        <v>52</v>
      </c>
      <c r="J36" s="59" t="s">
        <v>52</v>
      </c>
      <c r="K36" s="59" t="s">
        <v>52</v>
      </c>
    </row>
    <row r="37" spans="1:11">
      <c r="A37" s="55" t="s">
        <v>81</v>
      </c>
      <c r="B37" s="10">
        <v>175.1</v>
      </c>
      <c r="C37" s="11">
        <v>-13.5</v>
      </c>
      <c r="D37" s="10">
        <v>4063.3</v>
      </c>
      <c r="E37" s="11">
        <v>-1.5</v>
      </c>
      <c r="F37" s="10">
        <v>5760.2</v>
      </c>
      <c r="G37" s="11">
        <v>-0.5</v>
      </c>
      <c r="H37" s="10">
        <v>278.9</v>
      </c>
      <c r="I37" s="11">
        <v>-5.52168021680217</v>
      </c>
      <c r="J37" s="10">
        <v>658.6</v>
      </c>
      <c r="K37" s="11">
        <v>-82.5873145969384</v>
      </c>
    </row>
    <row r="38" spans="1:11">
      <c r="A38" s="55" t="s">
        <v>82</v>
      </c>
      <c r="B38" s="10">
        <v>58.9</v>
      </c>
      <c r="C38" s="11">
        <v>-25.5</v>
      </c>
      <c r="D38" s="10">
        <v>3691.1</v>
      </c>
      <c r="E38" s="11">
        <v>-1.2</v>
      </c>
      <c r="F38" s="10">
        <v>958.2</v>
      </c>
      <c r="G38" s="11">
        <v>-13</v>
      </c>
      <c r="H38" s="10">
        <v>174.6</v>
      </c>
      <c r="I38" s="11">
        <v>53.6971830985916</v>
      </c>
      <c r="J38" s="10">
        <v>2134.1</v>
      </c>
      <c r="K38" s="11">
        <v>-19.1445025384557</v>
      </c>
    </row>
    <row r="39" ht="22.5" spans="1:11">
      <c r="A39" s="55" t="s">
        <v>83</v>
      </c>
      <c r="B39" s="10">
        <v>4</v>
      </c>
      <c r="C39" s="11">
        <v>48.1</v>
      </c>
      <c r="D39" s="10">
        <v>251.1</v>
      </c>
      <c r="E39" s="11">
        <v>9</v>
      </c>
      <c r="F39" s="10">
        <v>304.6</v>
      </c>
      <c r="G39" s="11">
        <v>18.7</v>
      </c>
      <c r="H39" s="10">
        <v>-1.3</v>
      </c>
      <c r="I39" s="11">
        <v>-550</v>
      </c>
      <c r="J39" s="10">
        <v>108.6</v>
      </c>
      <c r="K39" s="11">
        <v>368.148148148148</v>
      </c>
    </row>
    <row r="40" spans="1:11">
      <c r="A40" s="55" t="s">
        <v>84</v>
      </c>
      <c r="B40" s="10">
        <v>112.2</v>
      </c>
      <c r="C40" s="11">
        <v>-7</v>
      </c>
      <c r="D40" s="10">
        <v>121.1</v>
      </c>
      <c r="E40" s="11">
        <v>-24.6</v>
      </c>
      <c r="F40" s="10">
        <v>4497.4</v>
      </c>
      <c r="G40" s="11">
        <v>1.5</v>
      </c>
      <c r="H40" s="10">
        <v>105.6</v>
      </c>
      <c r="I40" s="11">
        <v>-41.9141914191419</v>
      </c>
      <c r="J40" s="10">
        <v>-1584.1</v>
      </c>
      <c r="K40" s="11">
        <v>-233.860064221734</v>
      </c>
    </row>
    <row r="41" spans="1:11">
      <c r="A41" s="55" t="s">
        <v>85</v>
      </c>
      <c r="B41" s="10">
        <v>23.8</v>
      </c>
      <c r="C41" s="11">
        <v>-12.2</v>
      </c>
      <c r="D41" s="10">
        <v>0</v>
      </c>
      <c r="E41" s="58" t="s">
        <v>52</v>
      </c>
      <c r="F41" s="10">
        <v>3420.5</v>
      </c>
      <c r="G41" s="11">
        <v>-21.5</v>
      </c>
      <c r="H41" s="10">
        <v>1472.3</v>
      </c>
      <c r="I41" s="11">
        <v>47.4807172192728</v>
      </c>
      <c r="J41" s="10">
        <v>-158.1</v>
      </c>
      <c r="K41" s="11">
        <v>90.2190051967335</v>
      </c>
    </row>
    <row r="42" spans="1:11">
      <c r="A42" s="55" t="s">
        <v>86</v>
      </c>
      <c r="B42" s="10">
        <v>23.8</v>
      </c>
      <c r="C42" s="11">
        <v>-12.2</v>
      </c>
      <c r="D42" s="10">
        <v>0</v>
      </c>
      <c r="E42" s="58" t="s">
        <v>52</v>
      </c>
      <c r="F42" s="10">
        <v>3420.5</v>
      </c>
      <c r="G42" s="11">
        <v>-21.5</v>
      </c>
      <c r="H42" s="10">
        <v>1472.3</v>
      </c>
      <c r="I42" s="11">
        <v>47.4807172192728</v>
      </c>
      <c r="J42" s="10">
        <v>-158.1</v>
      </c>
      <c r="K42" s="11">
        <v>90.2190051967335</v>
      </c>
    </row>
    <row r="43" spans="1:11">
      <c r="A43" s="55" t="s">
        <v>87</v>
      </c>
      <c r="B43" s="10">
        <v>468.4</v>
      </c>
      <c r="C43" s="11">
        <v>-13.2</v>
      </c>
      <c r="D43" s="10">
        <v>9574.5</v>
      </c>
      <c r="E43" s="11">
        <v>27.2</v>
      </c>
      <c r="F43" s="10">
        <v>44301.7</v>
      </c>
      <c r="G43" s="11">
        <v>15.9</v>
      </c>
      <c r="H43" s="10">
        <v>2709.1</v>
      </c>
      <c r="I43" s="11">
        <v>-2.43454460330608</v>
      </c>
      <c r="J43" s="10">
        <v>10332.2</v>
      </c>
      <c r="K43" s="11">
        <v>37.6470431504203</v>
      </c>
    </row>
    <row r="44" spans="1:11">
      <c r="A44" s="55" t="s">
        <v>88</v>
      </c>
      <c r="B44" s="10">
        <v>468.1</v>
      </c>
      <c r="C44" s="11">
        <v>-13.2</v>
      </c>
      <c r="D44" s="10">
        <v>9251.8</v>
      </c>
      <c r="E44" s="11">
        <v>27.8</v>
      </c>
      <c r="F44" s="10">
        <v>42247.3</v>
      </c>
      <c r="G44" s="11">
        <v>15.2</v>
      </c>
      <c r="H44" s="10">
        <v>2665</v>
      </c>
      <c r="I44" s="11">
        <v>-2.73012628659026</v>
      </c>
      <c r="J44" s="10">
        <v>10430.5</v>
      </c>
      <c r="K44" s="11">
        <v>39.7609572429687</v>
      </c>
    </row>
    <row r="45" spans="1:11">
      <c r="A45" s="55" t="s">
        <v>89</v>
      </c>
      <c r="B45" s="10">
        <v>0.3</v>
      </c>
      <c r="C45" s="11">
        <v>50</v>
      </c>
      <c r="D45" s="10">
        <v>322.7</v>
      </c>
      <c r="E45" s="11">
        <v>13.3</v>
      </c>
      <c r="F45" s="10">
        <v>2054.4</v>
      </c>
      <c r="G45" s="11">
        <v>31.1</v>
      </c>
      <c r="H45" s="10">
        <v>44.1</v>
      </c>
      <c r="I45" s="11">
        <v>19.5121951219512</v>
      </c>
      <c r="J45" s="10">
        <v>-98.3</v>
      </c>
      <c r="K45" s="11">
        <v>-327.546296296296</v>
      </c>
    </row>
    <row r="46" spans="1:11">
      <c r="A46" s="55" t="s">
        <v>90</v>
      </c>
      <c r="B46" s="10">
        <v>92.6</v>
      </c>
      <c r="C46" s="11">
        <v>22</v>
      </c>
      <c r="D46" s="10">
        <v>4015.2</v>
      </c>
      <c r="E46" s="11">
        <v>-21.3</v>
      </c>
      <c r="F46" s="10">
        <v>3415.3</v>
      </c>
      <c r="G46" s="11">
        <v>-15.1</v>
      </c>
      <c r="H46" s="10">
        <v>27.3</v>
      </c>
      <c r="I46" s="11">
        <v>187.368421052632</v>
      </c>
      <c r="J46" s="10">
        <v>-2838.6</v>
      </c>
      <c r="K46" s="11">
        <v>-198.957345971564</v>
      </c>
    </row>
    <row r="47" spans="1:11">
      <c r="A47" s="55" t="s">
        <v>91</v>
      </c>
      <c r="B47" s="58" t="s">
        <v>52</v>
      </c>
      <c r="C47" s="58" t="s">
        <v>52</v>
      </c>
      <c r="D47" s="58" t="s">
        <v>52</v>
      </c>
      <c r="E47" s="58" t="s">
        <v>52</v>
      </c>
      <c r="F47" s="58" t="s">
        <v>52</v>
      </c>
      <c r="G47" s="58" t="s">
        <v>52</v>
      </c>
      <c r="H47" s="58" t="s">
        <v>52</v>
      </c>
      <c r="I47" s="58" t="s">
        <v>52</v>
      </c>
      <c r="J47" s="59" t="s">
        <v>52</v>
      </c>
      <c r="K47" s="59" t="s">
        <v>52</v>
      </c>
    </row>
    <row r="48" ht="22.5" spans="1:11">
      <c r="A48" s="55" t="s">
        <v>92</v>
      </c>
      <c r="B48" s="10">
        <v>26.7</v>
      </c>
      <c r="C48" s="11">
        <v>40.5</v>
      </c>
      <c r="D48" s="10">
        <v>851.9</v>
      </c>
      <c r="E48" s="11">
        <v>-18.9</v>
      </c>
      <c r="F48" s="10">
        <v>368.9</v>
      </c>
      <c r="G48" s="11">
        <v>-16.4</v>
      </c>
      <c r="H48" s="10">
        <v>16.3</v>
      </c>
      <c r="I48" s="11">
        <v>167.213114754098</v>
      </c>
      <c r="J48" s="10">
        <v>132.3</v>
      </c>
      <c r="K48" s="11">
        <v>-80.4521276595745</v>
      </c>
    </row>
    <row r="49" spans="1:11">
      <c r="A49" s="55" t="s">
        <v>93</v>
      </c>
      <c r="B49" s="58" t="s">
        <v>52</v>
      </c>
      <c r="C49" s="58" t="s">
        <v>52</v>
      </c>
      <c r="D49" s="58" t="s">
        <v>52</v>
      </c>
      <c r="E49" s="58" t="s">
        <v>52</v>
      </c>
      <c r="F49" s="58" t="s">
        <v>52</v>
      </c>
      <c r="G49" s="58" t="s">
        <v>52</v>
      </c>
      <c r="H49" s="58" t="s">
        <v>52</v>
      </c>
      <c r="I49" s="58" t="s">
        <v>52</v>
      </c>
      <c r="J49" s="59" t="s">
        <v>52</v>
      </c>
      <c r="K49" s="59" t="s">
        <v>52</v>
      </c>
    </row>
    <row r="50" spans="1:11">
      <c r="A50" s="55" t="s">
        <v>94</v>
      </c>
      <c r="B50" s="10">
        <v>2.4</v>
      </c>
      <c r="C50" s="11">
        <v>14.3</v>
      </c>
      <c r="D50" s="10">
        <v>9.2</v>
      </c>
      <c r="E50" s="11">
        <v>411.1</v>
      </c>
      <c r="F50" s="10">
        <v>256.2</v>
      </c>
      <c r="G50" s="11">
        <v>-65</v>
      </c>
      <c r="H50" s="10">
        <v>-25</v>
      </c>
      <c r="I50" s="11">
        <v>26.4705882352941</v>
      </c>
      <c r="J50" s="10">
        <v>-315.9</v>
      </c>
      <c r="K50" s="11">
        <v>-36.6349480968858</v>
      </c>
    </row>
    <row r="51" spans="1:11">
      <c r="A51" s="55" t="s">
        <v>95</v>
      </c>
      <c r="B51" s="10">
        <v>63.5</v>
      </c>
      <c r="C51" s="11">
        <v>15.9</v>
      </c>
      <c r="D51" s="10">
        <v>3154.1</v>
      </c>
      <c r="E51" s="11">
        <v>-22.1</v>
      </c>
      <c r="F51" s="10">
        <v>2790.2</v>
      </c>
      <c r="G51" s="11">
        <v>-2.1</v>
      </c>
      <c r="H51" s="10">
        <v>36</v>
      </c>
      <c r="I51" s="11">
        <v>-3.74331550802139</v>
      </c>
      <c r="J51" s="10">
        <v>-2655</v>
      </c>
      <c r="K51" s="11">
        <v>-90.3089384273529</v>
      </c>
    </row>
    <row r="52" spans="1:11">
      <c r="A52" s="61" t="s">
        <v>96</v>
      </c>
      <c r="B52" s="70"/>
      <c r="C52" s="71"/>
      <c r="D52" s="70"/>
      <c r="E52" s="71"/>
      <c r="F52" s="70"/>
      <c r="G52" s="71"/>
      <c r="H52" s="70"/>
      <c r="I52" s="71"/>
      <c r="J52" s="70"/>
      <c r="K52" s="72"/>
    </row>
    <row r="53" spans="1:11">
      <c r="A53" s="61" t="s">
        <v>128</v>
      </c>
      <c r="B53" s="73">
        <v>17199.5</v>
      </c>
      <c r="C53" s="74">
        <v>8.39178467219985</v>
      </c>
      <c r="D53" s="73">
        <v>95656.4</v>
      </c>
      <c r="E53" s="74">
        <v>-4.17859554152251</v>
      </c>
      <c r="F53" s="73">
        <v>284505.1</v>
      </c>
      <c r="G53" s="74">
        <v>0.912380538908559</v>
      </c>
      <c r="H53" s="73">
        <v>65404</v>
      </c>
      <c r="I53" s="74">
        <v>61.1459883508924</v>
      </c>
      <c r="J53" s="73">
        <v>548264.6</v>
      </c>
      <c r="K53" s="11">
        <v>18.4597125627042</v>
      </c>
    </row>
    <row r="54" spans="1:11">
      <c r="A54" s="61" t="s">
        <v>129</v>
      </c>
      <c r="B54" s="73">
        <v>233.1</v>
      </c>
      <c r="C54" s="74">
        <v>86.1821086261981</v>
      </c>
      <c r="D54" s="73">
        <v>2743.8</v>
      </c>
      <c r="E54" s="74">
        <v>0.347438101159346</v>
      </c>
      <c r="F54" s="73">
        <v>2964.4</v>
      </c>
      <c r="G54" s="74">
        <v>-5.50508431353798</v>
      </c>
      <c r="H54" s="73">
        <v>332.8</v>
      </c>
      <c r="I54" s="74">
        <v>-22.1702525724977</v>
      </c>
      <c r="J54" s="73">
        <v>1447.1</v>
      </c>
      <c r="K54" s="11">
        <v>-24.3306839573311</v>
      </c>
    </row>
    <row r="55" spans="1:11">
      <c r="A55" s="61" t="s">
        <v>130</v>
      </c>
      <c r="B55" s="73">
        <v>42.1</v>
      </c>
      <c r="C55" s="74">
        <v>-0.941176470588232</v>
      </c>
      <c r="D55" s="73">
        <v>5.9</v>
      </c>
      <c r="E55" s="74">
        <v>-84.5144356955381</v>
      </c>
      <c r="F55" s="73">
        <v>1702.8</v>
      </c>
      <c r="G55" s="74">
        <v>7.5203637052472</v>
      </c>
      <c r="H55" s="73">
        <v>2.4</v>
      </c>
      <c r="I55" s="74">
        <v>136.923076923077</v>
      </c>
      <c r="J55" s="73">
        <v>-8.1</v>
      </c>
      <c r="K55" s="11">
        <v>-104.520089285714</v>
      </c>
    </row>
    <row r="56" spans="1:11">
      <c r="A56" s="61" t="s">
        <v>131</v>
      </c>
      <c r="B56" s="58" t="s">
        <v>52</v>
      </c>
      <c r="C56" s="58" t="s">
        <v>52</v>
      </c>
      <c r="D56" s="58" t="s">
        <v>52</v>
      </c>
      <c r="E56" s="58" t="s">
        <v>52</v>
      </c>
      <c r="F56" s="58" t="s">
        <v>52</v>
      </c>
      <c r="G56" s="58" t="s">
        <v>52</v>
      </c>
      <c r="H56" s="58" t="s">
        <v>52</v>
      </c>
      <c r="I56" s="58" t="s">
        <v>52</v>
      </c>
      <c r="J56" s="59" t="s">
        <v>52</v>
      </c>
      <c r="K56" s="59" t="s">
        <v>52</v>
      </c>
    </row>
    <row r="57" spans="1:11">
      <c r="A57" s="61" t="s">
        <v>132</v>
      </c>
      <c r="B57" s="73">
        <v>13213.7</v>
      </c>
      <c r="C57" s="74">
        <v>14.6365797373033</v>
      </c>
      <c r="D57" s="73">
        <v>38121.3</v>
      </c>
      <c r="E57" s="74">
        <v>-8.22548028311425</v>
      </c>
      <c r="F57" s="73">
        <v>138090</v>
      </c>
      <c r="G57" s="74">
        <v>-2.44863877385802</v>
      </c>
      <c r="H57" s="73">
        <v>50022.2</v>
      </c>
      <c r="I57" s="74">
        <v>108.12665127213</v>
      </c>
      <c r="J57" s="73">
        <v>493235.3</v>
      </c>
      <c r="K57" s="11">
        <v>29.3801842145438</v>
      </c>
    </row>
    <row r="58" spans="1:11">
      <c r="A58" s="61" t="s">
        <v>133</v>
      </c>
      <c r="B58" s="73">
        <v>982.6</v>
      </c>
      <c r="C58" s="74">
        <v>6.64206642066421</v>
      </c>
      <c r="D58" s="73">
        <v>13887.8</v>
      </c>
      <c r="E58" s="74">
        <v>-12.0897345816163</v>
      </c>
      <c r="F58" s="73">
        <v>13527.9</v>
      </c>
      <c r="G58" s="74">
        <v>6.0130401391784</v>
      </c>
      <c r="H58" s="73">
        <v>823.9</v>
      </c>
      <c r="I58" s="74">
        <v>-35.7181867831786</v>
      </c>
      <c r="J58" s="73">
        <v>33060.5</v>
      </c>
      <c r="K58" s="11">
        <v>-36.8628611806046</v>
      </c>
    </row>
    <row r="59" spans="1:11">
      <c r="A59" s="61" t="s">
        <v>134</v>
      </c>
      <c r="B59" s="73">
        <v>2642.4</v>
      </c>
      <c r="C59" s="74">
        <v>-17.2543370702073</v>
      </c>
      <c r="D59" s="73">
        <v>40861.9</v>
      </c>
      <c r="E59" s="74">
        <v>3.45780100364087</v>
      </c>
      <c r="F59" s="73">
        <v>120184.8</v>
      </c>
      <c r="G59" s="74">
        <v>4.86140315670997</v>
      </c>
      <c r="H59" s="73">
        <v>12671.1</v>
      </c>
      <c r="I59" s="74">
        <v>-9.02688033083484</v>
      </c>
      <c r="J59" s="73">
        <v>21773.5</v>
      </c>
      <c r="K59" s="11">
        <v>-22.0278105046787</v>
      </c>
    </row>
    <row r="60" spans="1:11">
      <c r="A60" s="61" t="s">
        <v>135</v>
      </c>
      <c r="B60" s="73">
        <v>4054.2</v>
      </c>
      <c r="C60" s="74">
        <v>21.310592459605</v>
      </c>
      <c r="D60" s="73">
        <v>8592.7</v>
      </c>
      <c r="E60" s="74">
        <v>1.38879056047199</v>
      </c>
      <c r="F60" s="73">
        <v>40460.5</v>
      </c>
      <c r="G60" s="74">
        <v>-2.69403833990288</v>
      </c>
      <c r="H60" s="73">
        <v>7964.2</v>
      </c>
      <c r="I60" s="74">
        <v>8.3358271893789</v>
      </c>
      <c r="J60" s="73">
        <v>45405.7</v>
      </c>
      <c r="K60" s="11">
        <v>-8.13137587355285</v>
      </c>
    </row>
    <row r="61" ht="14.25" spans="1:11">
      <c r="A61" s="62" t="s">
        <v>136</v>
      </c>
      <c r="B61" s="14">
        <v>465.3</v>
      </c>
      <c r="C61" s="15">
        <v>5.05757507338</v>
      </c>
      <c r="D61" s="14">
        <v>216.9</v>
      </c>
      <c r="E61" s="15">
        <v>15.9893048128342</v>
      </c>
      <c r="F61" s="14">
        <v>776</v>
      </c>
      <c r="G61" s="15">
        <v>49.2307692307692</v>
      </c>
      <c r="H61" s="14">
        <v>-86.4</v>
      </c>
      <c r="I61" s="15">
        <v>2.04081632653061</v>
      </c>
      <c r="J61" s="14">
        <v>4779.6</v>
      </c>
      <c r="K61" s="16">
        <v>40.2958788305742</v>
      </c>
    </row>
  </sheetData>
  <mergeCells count="8">
    <mergeCell ref="A1:K1"/>
    <mergeCell ref="J2:K2"/>
    <mergeCell ref="B3:C3"/>
    <mergeCell ref="D3:E3"/>
    <mergeCell ref="F3:G3"/>
    <mergeCell ref="H3:I3"/>
    <mergeCell ref="J3:K3"/>
    <mergeCell ref="A3:A4"/>
  </mergeCells>
  <pageMargins left="0.118110236220472" right="0.118110236220472" top="0.748031496062992" bottom="0.748031496062992" header="0.31496062992126" footer="0.3149606299212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2"/>
  <sheetViews>
    <sheetView zoomScale="130" zoomScaleNormal="130" workbookViewId="0">
      <pane xSplit="1" ySplit="4" topLeftCell="B45" activePane="bottomRight" state="frozen"/>
      <selection/>
      <selection pane="topRight"/>
      <selection pane="bottomLeft"/>
      <selection pane="bottomRight" activeCell="D33" sqref="D33"/>
    </sheetView>
  </sheetViews>
  <sheetFormatPr defaultColWidth="10" defaultRowHeight="13.5"/>
  <cols>
    <col min="1" max="1" width="25" style="31" customWidth="1"/>
    <col min="2" max="2" width="8.25" style="31" customWidth="1"/>
    <col min="3" max="3" width="7" style="31" customWidth="1"/>
    <col min="4" max="4" width="8.25" style="31" customWidth="1"/>
    <col min="5" max="5" width="6.75" style="31" customWidth="1"/>
    <col min="6" max="6" width="8.25" style="31" customWidth="1"/>
    <col min="7" max="7" width="6.375" style="31" customWidth="1"/>
    <col min="8" max="8" width="8.25" style="31" customWidth="1"/>
    <col min="9" max="9" width="6.75" style="31" customWidth="1"/>
    <col min="10" max="10" width="8.25" style="31" customWidth="1"/>
    <col min="11" max="11" width="7.25" style="31" customWidth="1"/>
    <col min="12" max="12" width="9" style="31" customWidth="1"/>
    <col min="13" max="16384" width="10" style="31"/>
  </cols>
  <sheetData>
    <row r="1" ht="30" customHeight="1" spans="1:13">
      <c r="A1" s="32" t="s">
        <v>137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ht="20.1" customHeight="1" spans="1:13">
      <c r="J2" s="33" t="s">
        <v>40</v>
      </c>
      <c r="K2" s="33"/>
    </row>
    <row r="3" ht="37.5" customHeight="1" spans="1:13">
      <c r="A3" s="51" t="s">
        <v>1</v>
      </c>
      <c r="B3" s="52" t="s">
        <v>138</v>
      </c>
      <c r="C3" s="52" t="s">
        <v>108</v>
      </c>
      <c r="D3" s="52" t="s">
        <v>139</v>
      </c>
      <c r="E3" s="52" t="s">
        <v>108</v>
      </c>
      <c r="F3" s="52" t="s">
        <v>140</v>
      </c>
      <c r="G3" s="52" t="s">
        <v>108</v>
      </c>
      <c r="H3" s="52" t="s">
        <v>141</v>
      </c>
      <c r="I3" s="52" t="s">
        <v>108</v>
      </c>
      <c r="J3" s="52" t="s">
        <v>142</v>
      </c>
      <c r="K3" s="52" t="s">
        <v>108</v>
      </c>
    </row>
    <row r="4" ht="23.25" spans="1:13">
      <c r="A4" s="51" t="s">
        <v>108</v>
      </c>
      <c r="B4" s="53" t="s">
        <v>46</v>
      </c>
      <c r="C4" s="54" t="s">
        <v>47</v>
      </c>
      <c r="D4" s="53" t="s">
        <v>46</v>
      </c>
      <c r="E4" s="54" t="s">
        <v>47</v>
      </c>
      <c r="F4" s="53" t="s">
        <v>46</v>
      </c>
      <c r="G4" s="54" t="s">
        <v>47</v>
      </c>
      <c r="H4" s="53" t="s">
        <v>46</v>
      </c>
      <c r="I4" s="54" t="s">
        <v>47</v>
      </c>
      <c r="J4" s="53" t="s">
        <v>143</v>
      </c>
      <c r="K4" s="54" t="s">
        <v>47</v>
      </c>
    </row>
    <row r="5" spans="1:13">
      <c r="A5" s="55" t="s">
        <v>48</v>
      </c>
      <c r="B5" s="56">
        <v>603969.6</v>
      </c>
      <c r="C5" s="28">
        <v>17.2</v>
      </c>
      <c r="D5" s="56">
        <v>106342</v>
      </c>
      <c r="E5" s="28">
        <v>21.1</v>
      </c>
      <c r="F5" s="56">
        <v>732309.9</v>
      </c>
      <c r="G5" s="28">
        <v>2.3</v>
      </c>
      <c r="H5" s="56">
        <v>96916.5</v>
      </c>
      <c r="I5" s="28">
        <v>-3.9</v>
      </c>
      <c r="J5" s="56">
        <v>56338</v>
      </c>
      <c r="K5" s="28">
        <v>-4.2</v>
      </c>
      <c r="M5" s="57"/>
    </row>
    <row r="6" spans="1:13">
      <c r="A6" s="55" t="s">
        <v>49</v>
      </c>
      <c r="B6" s="56"/>
      <c r="C6" s="28"/>
      <c r="D6" s="56"/>
      <c r="E6" s="28"/>
      <c r="F6" s="56"/>
      <c r="G6" s="28"/>
      <c r="H6" s="56"/>
      <c r="I6" s="28"/>
      <c r="J6" s="56"/>
      <c r="K6" s="28"/>
    </row>
    <row r="7" spans="1:13">
      <c r="A7" s="55" t="s">
        <v>144</v>
      </c>
      <c r="B7" s="56">
        <v>215025.3</v>
      </c>
      <c r="C7" s="28">
        <v>9.1085812174679</v>
      </c>
      <c r="D7" s="56">
        <v>43032</v>
      </c>
      <c r="E7" s="28">
        <v>18.5</v>
      </c>
      <c r="F7" s="56">
        <v>250728.7</v>
      </c>
      <c r="G7" s="28">
        <v>0</v>
      </c>
      <c r="H7" s="56">
        <v>34674.2</v>
      </c>
      <c r="I7" s="28">
        <v>24.097476477304</v>
      </c>
      <c r="J7" s="56">
        <v>14899</v>
      </c>
      <c r="K7" s="28">
        <v>-7.9</v>
      </c>
    </row>
    <row r="8" spans="1:13">
      <c r="A8" s="55" t="s">
        <v>145</v>
      </c>
      <c r="B8" s="58" t="s">
        <v>52</v>
      </c>
      <c r="C8" s="58" t="s">
        <v>52</v>
      </c>
      <c r="D8" s="58" t="s">
        <v>52</v>
      </c>
      <c r="E8" s="58" t="s">
        <v>52</v>
      </c>
      <c r="F8" s="58" t="s">
        <v>52</v>
      </c>
      <c r="G8" s="58" t="s">
        <v>52</v>
      </c>
      <c r="H8" s="58" t="s">
        <v>52</v>
      </c>
      <c r="I8" s="58" t="s">
        <v>52</v>
      </c>
      <c r="J8" s="59" t="s">
        <v>52</v>
      </c>
      <c r="K8" s="59" t="s">
        <v>52</v>
      </c>
    </row>
    <row r="9" spans="1:13">
      <c r="A9" s="55" t="s">
        <v>146</v>
      </c>
      <c r="B9" s="56">
        <v>-1120.1</v>
      </c>
      <c r="C9" s="28">
        <v>82.9445442640923</v>
      </c>
      <c r="D9" s="56">
        <v>716.5</v>
      </c>
      <c r="E9" s="28">
        <v>-53.9</v>
      </c>
      <c r="F9" s="56">
        <v>25401.5</v>
      </c>
      <c r="G9" s="28">
        <v>-27.9</v>
      </c>
      <c r="H9" s="56">
        <v>3468</v>
      </c>
      <c r="I9" s="28">
        <v>-15.5670253688465</v>
      </c>
      <c r="J9" s="56">
        <v>3321</v>
      </c>
      <c r="K9" s="28">
        <v>-25.5</v>
      </c>
    </row>
    <row r="10" spans="1:13">
      <c r="A10" s="55" t="s">
        <v>147</v>
      </c>
      <c r="B10" s="56">
        <v>181658</v>
      </c>
      <c r="C10" s="28">
        <v>17.258095228874</v>
      </c>
      <c r="D10" s="56">
        <v>37930</v>
      </c>
      <c r="E10" s="28">
        <v>28.7</v>
      </c>
      <c r="F10" s="56">
        <v>148070.1</v>
      </c>
      <c r="G10" s="28">
        <v>3</v>
      </c>
      <c r="H10" s="56">
        <v>26408.8</v>
      </c>
      <c r="I10" s="28">
        <v>36.421070031976</v>
      </c>
      <c r="J10" s="56">
        <v>6920</v>
      </c>
      <c r="K10" s="28">
        <v>-0.7</v>
      </c>
    </row>
    <row r="11" spans="1:13">
      <c r="A11" s="55" t="s">
        <v>148</v>
      </c>
      <c r="B11" s="58" t="s">
        <v>52</v>
      </c>
      <c r="C11" s="58" t="s">
        <v>52</v>
      </c>
      <c r="D11" s="58" t="s">
        <v>52</v>
      </c>
      <c r="E11" s="58" t="s">
        <v>52</v>
      </c>
      <c r="F11" s="58" t="s">
        <v>52</v>
      </c>
      <c r="G11" s="58" t="s">
        <v>52</v>
      </c>
      <c r="H11" s="58" t="s">
        <v>52</v>
      </c>
      <c r="I11" s="58" t="s">
        <v>52</v>
      </c>
      <c r="J11" s="59" t="s">
        <v>52</v>
      </c>
      <c r="K11" s="59" t="s">
        <v>52</v>
      </c>
    </row>
    <row r="12" spans="1:13">
      <c r="A12" s="55" t="s">
        <v>149</v>
      </c>
      <c r="B12" s="58" t="s">
        <v>52</v>
      </c>
      <c r="C12" s="58" t="s">
        <v>52</v>
      </c>
      <c r="D12" s="58" t="s">
        <v>52</v>
      </c>
      <c r="E12" s="58" t="s">
        <v>52</v>
      </c>
      <c r="F12" s="58" t="s">
        <v>52</v>
      </c>
      <c r="G12" s="58" t="s">
        <v>52</v>
      </c>
      <c r="H12" s="58" t="s">
        <v>52</v>
      </c>
      <c r="I12" s="58" t="s">
        <v>52</v>
      </c>
      <c r="J12" s="59" t="s">
        <v>52</v>
      </c>
      <c r="K12" s="59" t="s">
        <v>52</v>
      </c>
    </row>
    <row r="13" spans="1:13">
      <c r="A13" s="55" t="s">
        <v>150</v>
      </c>
      <c r="B13" s="56">
        <v>9698.3</v>
      </c>
      <c r="C13" s="28">
        <v>8.80096030873477</v>
      </c>
      <c r="D13" s="56">
        <v>2784.1</v>
      </c>
      <c r="E13" s="28">
        <v>15.3</v>
      </c>
      <c r="F13" s="56">
        <v>12082.2</v>
      </c>
      <c r="G13" s="28">
        <v>4.8</v>
      </c>
      <c r="H13" s="56">
        <v>1516</v>
      </c>
      <c r="I13" s="28">
        <v>-54.6243639628854</v>
      </c>
      <c r="J13" s="56">
        <v>769</v>
      </c>
      <c r="K13" s="28">
        <v>2.3</v>
      </c>
    </row>
    <row r="14" spans="1:13">
      <c r="A14" s="55" t="s">
        <v>151</v>
      </c>
      <c r="B14" s="56">
        <v>-1025.3</v>
      </c>
      <c r="C14" s="28">
        <v>-398.686770428016</v>
      </c>
      <c r="D14" s="56">
        <v>143.3</v>
      </c>
      <c r="E14" s="28">
        <v>-88.2</v>
      </c>
      <c r="F14" s="56">
        <v>6972.9</v>
      </c>
      <c r="G14" s="28">
        <v>0</v>
      </c>
      <c r="H14" s="56">
        <v>1578.6</v>
      </c>
      <c r="I14" s="28">
        <v>454.283707865169</v>
      </c>
      <c r="J14" s="56">
        <v>870</v>
      </c>
      <c r="K14" s="28">
        <v>-0.8</v>
      </c>
    </row>
    <row r="15" spans="1:13">
      <c r="A15" s="55" t="s">
        <v>152</v>
      </c>
      <c r="B15" s="56">
        <v>25814.4</v>
      </c>
      <c r="C15" s="28">
        <v>-35.4838387195937</v>
      </c>
      <c r="D15" s="56">
        <v>1458.1</v>
      </c>
      <c r="E15" s="28">
        <v>-11.3</v>
      </c>
      <c r="F15" s="56">
        <v>58202</v>
      </c>
      <c r="G15" s="28">
        <v>9.3</v>
      </c>
      <c r="H15" s="56">
        <v>1702.8</v>
      </c>
      <c r="I15" s="28">
        <v>100.423728813559</v>
      </c>
      <c r="J15" s="56">
        <v>3019</v>
      </c>
      <c r="K15" s="28">
        <v>-3.5</v>
      </c>
    </row>
    <row r="16" spans="1:13">
      <c r="A16" s="55" t="s">
        <v>153</v>
      </c>
      <c r="B16" s="56">
        <v>234459</v>
      </c>
      <c r="C16" s="28">
        <v>42.5728160653238</v>
      </c>
      <c r="D16" s="56">
        <v>47135.6</v>
      </c>
      <c r="E16" s="28">
        <v>40.5</v>
      </c>
      <c r="F16" s="56">
        <v>120899.7</v>
      </c>
      <c r="G16" s="28">
        <v>4.1</v>
      </c>
      <c r="H16" s="56">
        <v>21937.9</v>
      </c>
      <c r="I16" s="28">
        <v>-31.4596982563353</v>
      </c>
      <c r="J16" s="56">
        <v>3390</v>
      </c>
      <c r="K16" s="28">
        <v>-3.2</v>
      </c>
    </row>
    <row r="17" spans="1:11">
      <c r="A17" s="55" t="s">
        <v>154</v>
      </c>
      <c r="B17" s="56">
        <v>234617.5</v>
      </c>
      <c r="C17" s="28">
        <v>42.4375030734701</v>
      </c>
      <c r="D17" s="56">
        <v>47133.8</v>
      </c>
      <c r="E17" s="28">
        <v>40.5</v>
      </c>
      <c r="F17" s="56">
        <v>119399.5</v>
      </c>
      <c r="G17" s="28">
        <v>4.2</v>
      </c>
      <c r="H17" s="56">
        <v>21792</v>
      </c>
      <c r="I17" s="28">
        <v>-30.9903667720136</v>
      </c>
      <c r="J17" s="56">
        <v>3282</v>
      </c>
      <c r="K17" s="28">
        <v>-3.3</v>
      </c>
    </row>
    <row r="18" spans="1:11">
      <c r="A18" s="55" t="s">
        <v>155</v>
      </c>
      <c r="B18" s="58" t="s">
        <v>52</v>
      </c>
      <c r="C18" s="58" t="s">
        <v>52</v>
      </c>
      <c r="D18" s="58" t="s">
        <v>52</v>
      </c>
      <c r="E18" s="58" t="s">
        <v>52</v>
      </c>
      <c r="F18" s="58" t="s">
        <v>52</v>
      </c>
      <c r="G18" s="58" t="s">
        <v>52</v>
      </c>
      <c r="H18" s="58" t="s">
        <v>52</v>
      </c>
      <c r="I18" s="58" t="s">
        <v>52</v>
      </c>
      <c r="J18" s="59" t="s">
        <v>52</v>
      </c>
      <c r="K18" s="59" t="s">
        <v>52</v>
      </c>
    </row>
    <row r="19" spans="1:11">
      <c r="A19" s="55" t="s">
        <v>156</v>
      </c>
      <c r="B19" s="56">
        <v>-158.5</v>
      </c>
      <c r="C19" s="28">
        <v>19.0913731495661</v>
      </c>
      <c r="D19" s="56">
        <v>1.8</v>
      </c>
      <c r="E19" s="28">
        <v>12.5</v>
      </c>
      <c r="F19" s="56">
        <v>1500.2</v>
      </c>
      <c r="G19" s="28">
        <v>3.7</v>
      </c>
      <c r="H19" s="56">
        <v>145.9</v>
      </c>
      <c r="I19" s="28">
        <v>-65.9827465609699</v>
      </c>
      <c r="J19" s="56">
        <v>108</v>
      </c>
      <c r="K19" s="28">
        <v>0</v>
      </c>
    </row>
    <row r="20" spans="1:11">
      <c r="A20" s="55" t="s">
        <v>157</v>
      </c>
      <c r="B20" s="56">
        <v>30382.6</v>
      </c>
      <c r="C20" s="28">
        <v>19.4021756217185</v>
      </c>
      <c r="D20" s="56">
        <v>7841</v>
      </c>
      <c r="E20" s="28">
        <v>7.9</v>
      </c>
      <c r="F20" s="56">
        <v>53681.6</v>
      </c>
      <c r="G20" s="28">
        <v>1.9</v>
      </c>
      <c r="H20" s="56">
        <v>9169.3</v>
      </c>
      <c r="I20" s="28">
        <v>3.60556823574608</v>
      </c>
      <c r="J20" s="56">
        <v>7516</v>
      </c>
      <c r="K20" s="28">
        <v>0.4</v>
      </c>
    </row>
    <row r="21" spans="1:11">
      <c r="A21" s="55" t="s">
        <v>158</v>
      </c>
      <c r="B21" s="56">
        <v>6291.4</v>
      </c>
      <c r="C21" s="28">
        <v>29.1735961400267</v>
      </c>
      <c r="D21" s="56">
        <v>1850.1</v>
      </c>
      <c r="E21" s="28">
        <v>16.1</v>
      </c>
      <c r="F21" s="56">
        <v>43850</v>
      </c>
      <c r="G21" s="28">
        <v>3</v>
      </c>
      <c r="H21" s="56">
        <v>5197.9</v>
      </c>
      <c r="I21" s="28">
        <v>25.0276615192187</v>
      </c>
      <c r="J21" s="56">
        <v>6708</v>
      </c>
      <c r="K21" s="28">
        <v>0.5</v>
      </c>
    </row>
    <row r="22" spans="1:11">
      <c r="A22" s="55" t="s">
        <v>159</v>
      </c>
      <c r="B22" s="56">
        <v>1126.2</v>
      </c>
      <c r="C22" s="28">
        <v>-29.20543122957</v>
      </c>
      <c r="D22" s="56">
        <v>33.5</v>
      </c>
      <c r="E22" s="28">
        <v>-39.4</v>
      </c>
      <c r="F22" s="56">
        <v>1817.4</v>
      </c>
      <c r="G22" s="28">
        <v>-7.9</v>
      </c>
      <c r="H22" s="56">
        <v>1066.7</v>
      </c>
      <c r="I22" s="28">
        <v>-5.72691117984976</v>
      </c>
      <c r="J22" s="56">
        <v>210</v>
      </c>
      <c r="K22" s="28">
        <v>7.7</v>
      </c>
    </row>
    <row r="23" spans="1:11">
      <c r="A23" s="55" t="s">
        <v>160</v>
      </c>
      <c r="B23" s="56">
        <v>22965</v>
      </c>
      <c r="C23" s="28">
        <v>20.9683791343373</v>
      </c>
      <c r="D23" s="56">
        <v>5957.4</v>
      </c>
      <c r="E23" s="28">
        <v>6.1</v>
      </c>
      <c r="F23" s="56">
        <v>8014.2</v>
      </c>
      <c r="G23" s="28">
        <v>-1.6</v>
      </c>
      <c r="H23" s="56">
        <v>2904.7</v>
      </c>
      <c r="I23" s="28">
        <v>-18.437087580378</v>
      </c>
      <c r="J23" s="56">
        <v>598</v>
      </c>
      <c r="K23" s="28">
        <v>-3.4</v>
      </c>
    </row>
    <row r="24" spans="1:11">
      <c r="A24" s="55" t="s">
        <v>161</v>
      </c>
      <c r="B24" s="58" t="s">
        <v>52</v>
      </c>
      <c r="C24" s="58" t="s">
        <v>52</v>
      </c>
      <c r="D24" s="58" t="s">
        <v>52</v>
      </c>
      <c r="E24" s="58" t="s">
        <v>52</v>
      </c>
      <c r="F24" s="58" t="s">
        <v>52</v>
      </c>
      <c r="G24" s="58" t="s">
        <v>52</v>
      </c>
      <c r="H24" s="58" t="s">
        <v>52</v>
      </c>
      <c r="I24" s="58" t="s">
        <v>52</v>
      </c>
      <c r="J24" s="59" t="s">
        <v>52</v>
      </c>
      <c r="K24" s="59" t="s">
        <v>52</v>
      </c>
    </row>
    <row r="25" spans="1:11">
      <c r="A25" s="55" t="s">
        <v>162</v>
      </c>
      <c r="B25" s="56">
        <v>83194.8</v>
      </c>
      <c r="C25" s="28">
        <v>43.1537433086068</v>
      </c>
      <c r="D25" s="56">
        <v>1880.8</v>
      </c>
      <c r="E25" s="28">
        <v>-58.7</v>
      </c>
      <c r="F25" s="56">
        <v>92884.3</v>
      </c>
      <c r="G25" s="28">
        <v>-9.4</v>
      </c>
      <c r="H25" s="56">
        <v>11771.9</v>
      </c>
      <c r="I25" s="28">
        <v>-13.9015256790954</v>
      </c>
      <c r="J25" s="56">
        <v>10249</v>
      </c>
      <c r="K25" s="28">
        <v>-12</v>
      </c>
    </row>
    <row r="26" spans="1:11">
      <c r="A26" s="55" t="s">
        <v>163</v>
      </c>
      <c r="B26" s="56">
        <v>2082.3</v>
      </c>
      <c r="C26" s="28">
        <v>149.108745065199</v>
      </c>
      <c r="D26" s="56">
        <v>394.2</v>
      </c>
      <c r="E26" s="28">
        <v>53.1</v>
      </c>
      <c r="F26" s="56">
        <v>2320.8</v>
      </c>
      <c r="G26" s="28">
        <v>-6.2</v>
      </c>
      <c r="H26" s="56">
        <v>783.3</v>
      </c>
      <c r="I26" s="28">
        <v>-19.973436861463</v>
      </c>
      <c r="J26" s="56">
        <v>222</v>
      </c>
      <c r="K26" s="28">
        <v>-7.9</v>
      </c>
    </row>
    <row r="27" spans="1:11">
      <c r="A27" s="55" t="s">
        <v>164</v>
      </c>
      <c r="B27" s="56">
        <v>81112.5</v>
      </c>
      <c r="C27" s="28">
        <v>41.6075125960635</v>
      </c>
      <c r="D27" s="56">
        <v>1486.6</v>
      </c>
      <c r="E27" s="28">
        <v>-65.4</v>
      </c>
      <c r="F27" s="56">
        <v>90563.5</v>
      </c>
      <c r="G27" s="28">
        <v>-9.5</v>
      </c>
      <c r="H27" s="56">
        <v>10988.6</v>
      </c>
      <c r="I27" s="28">
        <v>-13.4333296569979</v>
      </c>
      <c r="J27" s="56">
        <v>10027</v>
      </c>
      <c r="K27" s="28">
        <v>-12.1</v>
      </c>
    </row>
    <row r="28" spans="1:11">
      <c r="A28" s="55" t="s">
        <v>165</v>
      </c>
      <c r="B28" s="56">
        <v>31879.1</v>
      </c>
      <c r="C28" s="28">
        <v>-40.2061333583419</v>
      </c>
      <c r="D28" s="56">
        <v>2760.4</v>
      </c>
      <c r="E28" s="28">
        <v>22.4</v>
      </c>
      <c r="F28" s="56">
        <v>69411.1</v>
      </c>
      <c r="G28" s="28">
        <v>19.9</v>
      </c>
      <c r="H28" s="56">
        <v>11188</v>
      </c>
      <c r="I28" s="28">
        <v>10.3059343172922</v>
      </c>
      <c r="J28" s="56">
        <v>3185</v>
      </c>
      <c r="K28" s="28">
        <v>3.9</v>
      </c>
    </row>
    <row r="29" spans="1:11">
      <c r="A29" s="55" t="s">
        <v>166</v>
      </c>
      <c r="B29" s="58" t="s">
        <v>52</v>
      </c>
      <c r="C29" s="58" t="s">
        <v>52</v>
      </c>
      <c r="D29" s="58" t="s">
        <v>52</v>
      </c>
      <c r="E29" s="58" t="s">
        <v>52</v>
      </c>
      <c r="F29" s="58" t="s">
        <v>52</v>
      </c>
      <c r="G29" s="58" t="s">
        <v>52</v>
      </c>
      <c r="H29" s="58" t="s">
        <v>52</v>
      </c>
      <c r="I29" s="58" t="s">
        <v>52</v>
      </c>
      <c r="J29" s="59" t="s">
        <v>52</v>
      </c>
      <c r="K29" s="59" t="s">
        <v>52</v>
      </c>
    </row>
    <row r="30" spans="1:11">
      <c r="A30" s="55" t="s">
        <v>167</v>
      </c>
      <c r="B30" s="56">
        <v>19244.7</v>
      </c>
      <c r="C30" s="28">
        <v>62.6331000912686</v>
      </c>
      <c r="D30" s="56">
        <v>1743.3</v>
      </c>
      <c r="E30" s="28">
        <v>64.7</v>
      </c>
      <c r="F30" s="56">
        <v>67205.3</v>
      </c>
      <c r="G30" s="28">
        <v>20.5</v>
      </c>
      <c r="H30" s="56">
        <v>10755.5</v>
      </c>
      <c r="I30" s="28">
        <v>11.6781575777713</v>
      </c>
      <c r="J30" s="56">
        <v>3063</v>
      </c>
      <c r="K30" s="28">
        <v>4</v>
      </c>
    </row>
    <row r="31" spans="1:11">
      <c r="A31" s="55" t="s">
        <v>168</v>
      </c>
      <c r="B31" s="56">
        <v>12634.4</v>
      </c>
      <c r="C31" s="28">
        <v>-69.5423053001557</v>
      </c>
      <c r="D31" s="56">
        <v>1017.1</v>
      </c>
      <c r="E31" s="28">
        <v>-14.9</v>
      </c>
      <c r="F31" s="56">
        <v>2205.8</v>
      </c>
      <c r="G31" s="28">
        <v>2.8</v>
      </c>
      <c r="H31" s="56">
        <v>432.5</v>
      </c>
      <c r="I31" s="28">
        <v>-15.5108419613206</v>
      </c>
      <c r="J31" s="56">
        <v>122</v>
      </c>
      <c r="K31" s="28">
        <v>1.7</v>
      </c>
    </row>
    <row r="32" s="50" customFormat="1" spans="1:11">
      <c r="A32" s="60" t="s">
        <v>169</v>
      </c>
      <c r="B32" s="56">
        <v>5940.3</v>
      </c>
      <c r="C32" s="28">
        <v>-19.5451959801717</v>
      </c>
      <c r="D32" s="56">
        <v>892.9</v>
      </c>
      <c r="E32" s="28">
        <v>18.9</v>
      </c>
      <c r="F32" s="56">
        <v>26542.4</v>
      </c>
      <c r="G32" s="28">
        <v>3.5</v>
      </c>
      <c r="H32" s="56">
        <v>5507</v>
      </c>
      <c r="I32" s="28">
        <v>2.28834652104462</v>
      </c>
      <c r="J32" s="56">
        <v>4885</v>
      </c>
      <c r="K32" s="28">
        <v>-2</v>
      </c>
    </row>
    <row r="33" spans="1:11">
      <c r="A33" s="55" t="s">
        <v>170</v>
      </c>
      <c r="B33" s="56">
        <v>-150</v>
      </c>
      <c r="C33" s="28">
        <v>-16.6407465007776</v>
      </c>
      <c r="D33" s="58" t="s">
        <v>52</v>
      </c>
      <c r="E33" s="58" t="s">
        <v>52</v>
      </c>
      <c r="F33" s="56">
        <v>2322.9</v>
      </c>
      <c r="G33" s="28">
        <v>-2.5</v>
      </c>
      <c r="H33" s="56">
        <v>19.7</v>
      </c>
      <c r="I33" s="28">
        <v>-95.8315700380872</v>
      </c>
      <c r="J33" s="56">
        <v>215</v>
      </c>
      <c r="K33" s="28">
        <v>-4</v>
      </c>
    </row>
    <row r="34" spans="1:11">
      <c r="A34" s="55" t="s">
        <v>171</v>
      </c>
      <c r="B34" s="56">
        <v>3638.6</v>
      </c>
      <c r="C34" s="28">
        <v>76.3058435894951</v>
      </c>
      <c r="D34" s="56">
        <v>604.7</v>
      </c>
      <c r="E34" s="28">
        <v>76.1</v>
      </c>
      <c r="F34" s="56">
        <v>2723.2</v>
      </c>
      <c r="G34" s="28">
        <v>13.1</v>
      </c>
      <c r="H34" s="56">
        <v>-253.9</v>
      </c>
      <c r="I34" s="28">
        <v>-110.905420496521</v>
      </c>
      <c r="J34" s="56">
        <v>166</v>
      </c>
      <c r="K34" s="28">
        <v>2.5</v>
      </c>
    </row>
    <row r="35" spans="1:11">
      <c r="A35" s="55" t="s">
        <v>172</v>
      </c>
      <c r="B35" s="56">
        <v>2451.7</v>
      </c>
      <c r="C35" s="28">
        <v>-54.9998164531405</v>
      </c>
      <c r="D35" s="56">
        <v>288.2</v>
      </c>
      <c r="E35" s="28">
        <v>-29.3</v>
      </c>
      <c r="F35" s="56">
        <v>21496.3</v>
      </c>
      <c r="G35" s="28">
        <v>3.1</v>
      </c>
      <c r="H35" s="56">
        <v>5741.2</v>
      </c>
      <c r="I35" s="28">
        <v>122.268679829655</v>
      </c>
      <c r="J35" s="56">
        <v>4504</v>
      </c>
      <c r="K35" s="28">
        <v>-2</v>
      </c>
    </row>
    <row r="36" spans="1:11">
      <c r="A36" s="55" t="s">
        <v>173</v>
      </c>
      <c r="B36" s="58" t="s">
        <v>52</v>
      </c>
      <c r="C36" s="58" t="s">
        <v>52</v>
      </c>
      <c r="D36" s="58" t="s">
        <v>52</v>
      </c>
      <c r="E36" s="58" t="s">
        <v>52</v>
      </c>
      <c r="F36" s="58" t="s">
        <v>52</v>
      </c>
      <c r="G36" s="58" t="s">
        <v>52</v>
      </c>
      <c r="H36" s="58" t="s">
        <v>52</v>
      </c>
      <c r="I36" s="58" t="s">
        <v>52</v>
      </c>
      <c r="J36" s="59" t="s">
        <v>52</v>
      </c>
      <c r="K36" s="59" t="s">
        <v>52</v>
      </c>
    </row>
    <row r="37" spans="1:11">
      <c r="A37" s="55" t="s">
        <v>174</v>
      </c>
      <c r="B37" s="56">
        <v>567.2</v>
      </c>
      <c r="C37" s="28">
        <v>-85.3148301574151</v>
      </c>
      <c r="D37" s="56">
        <v>747.2</v>
      </c>
      <c r="E37" s="28">
        <v>-30.3</v>
      </c>
      <c r="F37" s="56">
        <v>18468</v>
      </c>
      <c r="G37" s="28">
        <v>-8.3</v>
      </c>
      <c r="H37" s="56">
        <v>1893.7</v>
      </c>
      <c r="I37" s="28">
        <v>-2.96182423776582</v>
      </c>
      <c r="J37" s="56">
        <v>2549</v>
      </c>
      <c r="K37" s="28">
        <v>-5.8</v>
      </c>
    </row>
    <row r="38" spans="1:11">
      <c r="A38" s="55" t="s">
        <v>175</v>
      </c>
      <c r="B38" s="56">
        <v>2100.5</v>
      </c>
      <c r="C38" s="28">
        <v>-22.7757352941176</v>
      </c>
      <c r="D38" s="56">
        <v>477.6</v>
      </c>
      <c r="E38" s="28">
        <v>-28.6</v>
      </c>
      <c r="F38" s="56">
        <v>5557.3</v>
      </c>
      <c r="G38" s="28">
        <v>-2.1</v>
      </c>
      <c r="H38" s="56">
        <v>693.7</v>
      </c>
      <c r="I38" s="28">
        <v>-11.4274770173647</v>
      </c>
      <c r="J38" s="56">
        <v>889</v>
      </c>
      <c r="K38" s="28">
        <v>-3.2</v>
      </c>
    </row>
    <row r="39" ht="22.5" spans="1:11">
      <c r="A39" s="55" t="s">
        <v>176</v>
      </c>
      <c r="B39" s="56">
        <v>97.9</v>
      </c>
      <c r="C39" s="28">
        <v>346.599496221662</v>
      </c>
      <c r="D39" s="56">
        <v>6.4</v>
      </c>
      <c r="E39" s="58" t="s">
        <v>52</v>
      </c>
      <c r="F39" s="56">
        <v>984.7</v>
      </c>
      <c r="G39" s="28">
        <v>67</v>
      </c>
      <c r="H39" s="56">
        <v>55.7</v>
      </c>
      <c r="I39" s="28">
        <v>73.5202492211838</v>
      </c>
      <c r="J39" s="56">
        <v>151</v>
      </c>
      <c r="K39" s="28">
        <v>57.3</v>
      </c>
    </row>
    <row r="40" spans="1:11">
      <c r="A40" s="55" t="s">
        <v>177</v>
      </c>
      <c r="B40" s="56">
        <v>-1631.2</v>
      </c>
      <c r="C40" s="28">
        <v>-237.991709669233</v>
      </c>
      <c r="D40" s="56">
        <v>263.2</v>
      </c>
      <c r="E40" s="28">
        <v>-34.8</v>
      </c>
      <c r="F40" s="56">
        <v>11926</v>
      </c>
      <c r="G40" s="28">
        <v>-14</v>
      </c>
      <c r="H40" s="56">
        <v>1144.3</v>
      </c>
      <c r="I40" s="28">
        <v>0.71290265798275</v>
      </c>
      <c r="J40" s="56">
        <v>1509</v>
      </c>
      <c r="K40" s="28">
        <v>-10.8</v>
      </c>
    </row>
    <row r="41" spans="1:11">
      <c r="A41" s="55" t="s">
        <v>178</v>
      </c>
      <c r="B41" s="56">
        <v>-1331.2</v>
      </c>
      <c r="C41" s="28">
        <v>13.7767990154803</v>
      </c>
      <c r="D41" s="56">
        <v>9.5</v>
      </c>
      <c r="E41" s="58" t="s">
        <v>52</v>
      </c>
      <c r="F41" s="56">
        <v>15445</v>
      </c>
      <c r="G41" s="28">
        <v>-2.1</v>
      </c>
      <c r="H41" s="56">
        <v>214.7</v>
      </c>
      <c r="I41" s="28">
        <v>23.3908045977011</v>
      </c>
      <c r="J41" s="56">
        <v>1334</v>
      </c>
      <c r="K41" s="28">
        <v>2.4</v>
      </c>
    </row>
    <row r="42" spans="1:11">
      <c r="A42" s="55" t="s">
        <v>85</v>
      </c>
      <c r="B42" s="56">
        <v>-1331.2</v>
      </c>
      <c r="C42" s="28">
        <v>13.7767990154803</v>
      </c>
      <c r="D42" s="56">
        <v>9.5</v>
      </c>
      <c r="E42" s="58" t="s">
        <v>52</v>
      </c>
      <c r="F42" s="56">
        <v>15445</v>
      </c>
      <c r="G42" s="28">
        <v>-2.1</v>
      </c>
      <c r="H42" s="56">
        <v>214.7</v>
      </c>
      <c r="I42" s="28">
        <v>23.3908045977011</v>
      </c>
      <c r="J42" s="56">
        <v>1334</v>
      </c>
      <c r="K42" s="28">
        <v>2.4</v>
      </c>
    </row>
    <row r="43" spans="1:11">
      <c r="A43" s="55" t="s">
        <v>179</v>
      </c>
      <c r="B43" s="56">
        <v>6649</v>
      </c>
      <c r="C43" s="28">
        <v>-19.4948602147934</v>
      </c>
      <c r="D43" s="56">
        <v>2028.4</v>
      </c>
      <c r="E43" s="28">
        <v>-1.9</v>
      </c>
      <c r="F43" s="56">
        <v>76932.4</v>
      </c>
      <c r="G43" s="28">
        <v>17.1</v>
      </c>
      <c r="H43" s="56">
        <v>242.2</v>
      </c>
      <c r="I43" s="28">
        <v>10.0909090909091</v>
      </c>
      <c r="J43" s="56">
        <v>7315</v>
      </c>
      <c r="K43" s="28">
        <v>7.6</v>
      </c>
    </row>
    <row r="44" spans="1:11">
      <c r="A44" s="55" t="s">
        <v>180</v>
      </c>
      <c r="B44" s="56">
        <v>7042.7</v>
      </c>
      <c r="C44" s="28">
        <v>-17.3712059882909</v>
      </c>
      <c r="D44" s="56">
        <v>2028.4</v>
      </c>
      <c r="E44" s="28">
        <v>-1.9</v>
      </c>
      <c r="F44" s="56">
        <v>75651</v>
      </c>
      <c r="G44" s="28">
        <v>16.8</v>
      </c>
      <c r="H44" s="56">
        <v>239.1</v>
      </c>
      <c r="I44" s="28">
        <v>8.68181818181818</v>
      </c>
      <c r="J44" s="56">
        <v>7140</v>
      </c>
      <c r="K44" s="28">
        <v>7.5</v>
      </c>
    </row>
    <row r="45" spans="1:11">
      <c r="A45" s="55" t="s">
        <v>181</v>
      </c>
      <c r="B45" s="56">
        <v>-393.7</v>
      </c>
      <c r="C45" s="28">
        <v>-49.0158970476911</v>
      </c>
      <c r="D45" s="56">
        <v>0</v>
      </c>
      <c r="E45" s="58" t="s">
        <v>52</v>
      </c>
      <c r="F45" s="56">
        <v>1281.4</v>
      </c>
      <c r="G45" s="28">
        <v>41.6</v>
      </c>
      <c r="H45" s="56">
        <v>3.1</v>
      </c>
      <c r="I45" s="28">
        <v>100</v>
      </c>
      <c r="J45" s="56">
        <v>175</v>
      </c>
      <c r="K45" s="28">
        <v>10.1</v>
      </c>
    </row>
    <row r="46" spans="1:11">
      <c r="A46" s="55" t="s">
        <v>182</v>
      </c>
      <c r="B46" s="56">
        <v>-2796.5</v>
      </c>
      <c r="C46" s="28">
        <v>-221.510692113129</v>
      </c>
      <c r="D46" s="56">
        <v>14.2</v>
      </c>
      <c r="E46" s="28">
        <v>-36.6</v>
      </c>
      <c r="F46" s="56">
        <v>7316.7</v>
      </c>
      <c r="G46" s="28">
        <v>-13.8</v>
      </c>
      <c r="H46" s="56">
        <v>317.6</v>
      </c>
      <c r="I46" s="28">
        <v>-36.48</v>
      </c>
      <c r="J46" s="56">
        <v>1016</v>
      </c>
      <c r="K46" s="28">
        <v>-12.3</v>
      </c>
    </row>
    <row r="47" spans="1:11">
      <c r="A47" s="55" t="s">
        <v>183</v>
      </c>
      <c r="B47" s="58" t="s">
        <v>52</v>
      </c>
      <c r="C47" s="58" t="s">
        <v>52</v>
      </c>
      <c r="D47" s="58" t="s">
        <v>52</v>
      </c>
      <c r="E47" s="58" t="s">
        <v>52</v>
      </c>
      <c r="F47" s="58" t="s">
        <v>52</v>
      </c>
      <c r="G47" s="58" t="s">
        <v>52</v>
      </c>
      <c r="H47" s="58" t="s">
        <v>52</v>
      </c>
      <c r="I47" s="58" t="s">
        <v>52</v>
      </c>
      <c r="J47" s="59" t="s">
        <v>52</v>
      </c>
      <c r="K47" s="59" t="s">
        <v>52</v>
      </c>
    </row>
    <row r="48" spans="1:11">
      <c r="A48" s="55" t="s">
        <v>184</v>
      </c>
      <c r="B48" s="56">
        <v>137.7</v>
      </c>
      <c r="C48" s="28">
        <v>-79.9271137026239</v>
      </c>
      <c r="D48" s="56">
        <v>9.7</v>
      </c>
      <c r="E48" s="28">
        <v>-34</v>
      </c>
      <c r="F48" s="56">
        <v>529</v>
      </c>
      <c r="G48" s="28">
        <v>-18.1</v>
      </c>
      <c r="H48" s="56">
        <v>97</v>
      </c>
      <c r="I48" s="28">
        <v>-28.6239882266372</v>
      </c>
      <c r="J48" s="56">
        <v>92</v>
      </c>
      <c r="K48" s="28">
        <v>-4.2</v>
      </c>
    </row>
    <row r="49" spans="1:11">
      <c r="A49" s="55" t="s">
        <v>185</v>
      </c>
      <c r="B49" s="58" t="s">
        <v>52</v>
      </c>
      <c r="C49" s="58" t="s">
        <v>52</v>
      </c>
      <c r="D49" s="58" t="s">
        <v>52</v>
      </c>
      <c r="E49" s="58" t="s">
        <v>52</v>
      </c>
      <c r="F49" s="58" t="s">
        <v>52</v>
      </c>
      <c r="G49" s="58" t="s">
        <v>52</v>
      </c>
      <c r="H49" s="58" t="s">
        <v>52</v>
      </c>
      <c r="I49" s="58" t="s">
        <v>52</v>
      </c>
      <c r="J49" s="59" t="s">
        <v>52</v>
      </c>
      <c r="K49" s="59" t="s">
        <v>52</v>
      </c>
    </row>
    <row r="50" spans="1:11">
      <c r="A50" s="55" t="s">
        <v>186</v>
      </c>
      <c r="B50" s="56">
        <v>-309.3</v>
      </c>
      <c r="C50" s="28">
        <v>-79.8255813953488</v>
      </c>
      <c r="D50" s="58" t="s">
        <v>52</v>
      </c>
      <c r="E50" s="58" t="s">
        <v>52</v>
      </c>
      <c r="F50" s="56">
        <v>1019.6</v>
      </c>
      <c r="G50" s="28">
        <v>12.2</v>
      </c>
      <c r="H50" s="56">
        <v>2.6</v>
      </c>
      <c r="I50" s="28">
        <v>-90.4059040590406</v>
      </c>
      <c r="J50" s="56">
        <v>100</v>
      </c>
      <c r="K50" s="28">
        <v>2</v>
      </c>
    </row>
    <row r="51" spans="1:11">
      <c r="A51" s="55" t="s">
        <v>187</v>
      </c>
      <c r="B51" s="56">
        <v>-2624.9</v>
      </c>
      <c r="C51" s="28">
        <v>-89.6878161584044</v>
      </c>
      <c r="D51" s="56">
        <v>4.5</v>
      </c>
      <c r="E51" s="28">
        <v>-41.6</v>
      </c>
      <c r="F51" s="56">
        <v>5768.1</v>
      </c>
      <c r="G51" s="28">
        <v>-16.8</v>
      </c>
      <c r="H51" s="56">
        <v>218</v>
      </c>
      <c r="I51" s="28">
        <v>-35.3115727002967</v>
      </c>
      <c r="J51" s="56">
        <v>824</v>
      </c>
      <c r="K51" s="28">
        <v>-14.5</v>
      </c>
    </row>
    <row r="52" spans="1:11">
      <c r="A52" s="61" t="s">
        <v>96</v>
      </c>
      <c r="B52" s="56"/>
      <c r="C52" s="28"/>
      <c r="D52" s="56"/>
      <c r="E52" s="28"/>
      <c r="F52" s="56"/>
      <c r="G52" s="28"/>
      <c r="H52" s="56"/>
      <c r="I52" s="28"/>
      <c r="J52" s="56"/>
      <c r="K52" s="28"/>
    </row>
    <row r="53" spans="1:11">
      <c r="A53" s="61" t="s">
        <v>188</v>
      </c>
      <c r="B53" s="56">
        <v>552161.3</v>
      </c>
      <c r="C53" s="28">
        <v>19.0218272273429</v>
      </c>
      <c r="D53" s="56">
        <v>99495.6</v>
      </c>
      <c r="E53" s="28">
        <v>21.8366679687643</v>
      </c>
      <c r="F53" s="56">
        <v>644260</v>
      </c>
      <c r="G53" s="28">
        <v>2.4604438054737</v>
      </c>
      <c r="H53" s="56">
        <v>88652.9</v>
      </c>
      <c r="I53" s="28">
        <v>-3.06369922628447</v>
      </c>
      <c r="J53" s="56">
        <v>51632</v>
      </c>
      <c r="K53" s="28">
        <v>-4.13665057556628</v>
      </c>
    </row>
    <row r="54" spans="1:11">
      <c r="A54" s="61" t="s">
        <v>129</v>
      </c>
      <c r="B54" s="56">
        <v>1247.2</v>
      </c>
      <c r="C54" s="28">
        <v>-23.0360999691453</v>
      </c>
      <c r="D54" s="56">
        <v>8.7</v>
      </c>
      <c r="E54" s="28">
        <v>-96.9644103279833</v>
      </c>
      <c r="F54" s="56">
        <v>6845.9</v>
      </c>
      <c r="G54" s="28">
        <v>-0.43341041639397</v>
      </c>
      <c r="H54" s="56">
        <v>626</v>
      </c>
      <c r="I54" s="28">
        <v>-34.9475215629222</v>
      </c>
      <c r="J54" s="56">
        <v>749</v>
      </c>
      <c r="K54" s="28">
        <v>-0.398936170212766</v>
      </c>
    </row>
    <row r="55" spans="1:11">
      <c r="A55" s="61" t="s">
        <v>130</v>
      </c>
      <c r="B55" s="56">
        <v>-12</v>
      </c>
      <c r="C55" s="28">
        <v>-106.35256749603</v>
      </c>
      <c r="D55" s="56">
        <v>48.6</v>
      </c>
      <c r="E55" s="28">
        <v>301.652892561983</v>
      </c>
      <c r="F55" s="56">
        <v>5375.9</v>
      </c>
      <c r="G55" s="28">
        <v>11.4222351185541</v>
      </c>
      <c r="H55" s="56">
        <v>297.4</v>
      </c>
      <c r="I55" s="28">
        <v>14.2966948501153</v>
      </c>
      <c r="J55" s="56">
        <v>943</v>
      </c>
      <c r="K55" s="28">
        <v>1.94594594594595</v>
      </c>
    </row>
    <row r="56" spans="1:11">
      <c r="A56" s="61" t="s">
        <v>131</v>
      </c>
      <c r="B56" s="58" t="s">
        <v>52</v>
      </c>
      <c r="C56" s="58" t="s">
        <v>52</v>
      </c>
      <c r="D56" s="58" t="s">
        <v>52</v>
      </c>
      <c r="E56" s="58" t="s">
        <v>52</v>
      </c>
      <c r="F56" s="58" t="s">
        <v>52</v>
      </c>
      <c r="G56" s="58" t="s">
        <v>52</v>
      </c>
      <c r="H56" s="58" t="s">
        <v>52</v>
      </c>
      <c r="I56" s="58" t="s">
        <v>52</v>
      </c>
      <c r="J56" s="59" t="s">
        <v>52</v>
      </c>
      <c r="K56" s="59" t="s">
        <v>52</v>
      </c>
    </row>
    <row r="57" spans="1:11">
      <c r="A57" s="61" t="s">
        <v>132</v>
      </c>
      <c r="B57" s="56">
        <v>501485.4</v>
      </c>
      <c r="C57" s="28">
        <v>31.2879394576119</v>
      </c>
      <c r="D57" s="56">
        <v>93782</v>
      </c>
      <c r="E57" s="28">
        <v>25.314180724904</v>
      </c>
      <c r="F57" s="56">
        <v>397448.4</v>
      </c>
      <c r="G57" s="28">
        <v>4.39997289188433</v>
      </c>
      <c r="H57" s="56">
        <v>66783.5</v>
      </c>
      <c r="I57" s="28">
        <v>13.1381049428833</v>
      </c>
      <c r="J57" s="56">
        <v>23931</v>
      </c>
      <c r="K57" s="28">
        <v>-4.29514097180564</v>
      </c>
    </row>
    <row r="58" spans="1:11">
      <c r="A58" s="61" t="s">
        <v>133</v>
      </c>
      <c r="B58" s="56">
        <v>32621.1</v>
      </c>
      <c r="C58" s="28">
        <v>-37.7521696320212</v>
      </c>
      <c r="D58" s="56">
        <v>971.6</v>
      </c>
      <c r="E58" s="28">
        <v>-17.7168021680217</v>
      </c>
      <c r="F58" s="56">
        <v>38956.8</v>
      </c>
      <c r="G58" s="28">
        <v>5.85943125772748</v>
      </c>
      <c r="H58" s="56">
        <v>2777.1</v>
      </c>
      <c r="I58" s="28">
        <v>-75.2272463716404</v>
      </c>
      <c r="J58" s="56">
        <v>1684</v>
      </c>
      <c r="K58" s="28">
        <v>-5.12676056338028</v>
      </c>
    </row>
    <row r="59" spans="1:11">
      <c r="A59" s="61" t="s">
        <v>134</v>
      </c>
      <c r="B59" s="56">
        <v>18238.2</v>
      </c>
      <c r="C59" s="28">
        <v>-34.8493779001854</v>
      </c>
      <c r="D59" s="56">
        <v>4642.4</v>
      </c>
      <c r="E59" s="28">
        <v>-12.2618687632295</v>
      </c>
      <c r="F59" s="56">
        <v>172587.5</v>
      </c>
      <c r="G59" s="28">
        <v>-2.13298629422339</v>
      </c>
      <c r="H59" s="56">
        <v>17775.5</v>
      </c>
      <c r="I59" s="28">
        <v>-9.55877115323952</v>
      </c>
      <c r="J59" s="56">
        <v>22184</v>
      </c>
      <c r="K59" s="28">
        <v>-4.97729803820783</v>
      </c>
    </row>
    <row r="60" spans="1:11">
      <c r="A60" s="61" t="s">
        <v>189</v>
      </c>
      <c r="B60" s="56">
        <v>47026.5</v>
      </c>
      <c r="C60" s="28">
        <v>-2.26472580960258</v>
      </c>
      <c r="D60" s="56">
        <v>5872.9</v>
      </c>
      <c r="E60" s="28">
        <v>9.32020401325341</v>
      </c>
      <c r="F60" s="56">
        <v>84370.8</v>
      </c>
      <c r="G60" s="28">
        <v>0.588959044694123</v>
      </c>
      <c r="H60" s="56">
        <v>7587.1</v>
      </c>
      <c r="I60" s="28">
        <v>-8.85490497585354</v>
      </c>
      <c r="J60" s="56">
        <v>4561</v>
      </c>
      <c r="K60" s="28">
        <v>-5.64749689697973</v>
      </c>
    </row>
    <row r="61" ht="14.25" spans="1:11">
      <c r="A61" s="62" t="s">
        <v>190</v>
      </c>
      <c r="B61" s="63">
        <v>4781.8</v>
      </c>
      <c r="C61" s="64">
        <v>38.26225242157</v>
      </c>
      <c r="D61" s="63">
        <v>973.5</v>
      </c>
      <c r="E61" s="64">
        <v>21.3084112149533</v>
      </c>
      <c r="F61" s="63">
        <v>3679.1</v>
      </c>
      <c r="G61" s="64">
        <v>22.8906406573585</v>
      </c>
      <c r="H61" s="63">
        <v>676.5</v>
      </c>
      <c r="I61" s="64">
        <v>-36.4311219695546</v>
      </c>
      <c r="J61" s="63">
        <v>145</v>
      </c>
      <c r="K61" s="64">
        <v>0.694444444444444</v>
      </c>
    </row>
    <row r="62" spans="1:11">
      <c r="A62" s="65"/>
      <c r="B62" s="65"/>
      <c r="C62" s="65"/>
      <c r="D62" s="65"/>
      <c r="E62" s="65"/>
      <c r="F62" s="65"/>
      <c r="G62" s="65"/>
      <c r="H62" s="65"/>
      <c r="I62" s="65"/>
      <c r="J62" s="65"/>
      <c r="K62" s="65"/>
    </row>
  </sheetData>
  <mergeCells count="8">
    <mergeCell ref="A1:K1"/>
    <mergeCell ref="J2:K2"/>
    <mergeCell ref="B3:C3"/>
    <mergeCell ref="D3:E3"/>
    <mergeCell ref="F3:G3"/>
    <mergeCell ref="H3:I3"/>
    <mergeCell ref="J3:K3"/>
    <mergeCell ref="A3:A4"/>
  </mergeCells>
  <pageMargins left="0.118110236220472" right="0.118110236220472" top="0.748031496062992" bottom="0.748031496062992" header="0.31496062992126" footer="0.3149606299212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6"/>
  <sheetViews>
    <sheetView workbookViewId="0">
      <selection activeCell="G14" sqref="G14"/>
    </sheetView>
  </sheetViews>
  <sheetFormatPr defaultColWidth="10" defaultRowHeight="13.5"/>
  <cols>
    <col min="1" max="1" width="8.625" style="31" customWidth="1"/>
    <col min="2" max="2" width="6.375" style="31" customWidth="1"/>
    <col min="3" max="10" width="9.125" style="31" customWidth="1"/>
    <col min="11" max="14" width="10" style="31"/>
    <col min="15" max="15" width="10.5" style="31" customWidth="1"/>
    <col min="16" max="16" width="10" style="31" customWidth="1"/>
    <col min="17" max="16384" width="10" style="31"/>
  </cols>
  <sheetData>
    <row r="1" ht="36" customHeight="1" spans="1:16">
      <c r="A1" s="32" t="s">
        <v>191</v>
      </c>
      <c r="B1" s="32"/>
      <c r="C1" s="32"/>
      <c r="D1" s="32"/>
      <c r="E1" s="32"/>
      <c r="F1" s="32"/>
      <c r="G1" s="32"/>
      <c r="H1" s="32"/>
      <c r="I1" s="32"/>
      <c r="J1" s="32"/>
    </row>
    <row r="2" ht="31.5" customHeight="1" spans="1:16">
      <c r="I2" s="33" t="s">
        <v>40</v>
      </c>
      <c r="J2" s="33"/>
    </row>
    <row r="3" ht="37.5" customHeight="1" spans="1:16">
      <c r="A3" s="34" t="s">
        <v>192</v>
      </c>
      <c r="B3" s="35" t="s">
        <v>41</v>
      </c>
      <c r="C3" s="21" t="s">
        <v>42</v>
      </c>
      <c r="D3" s="21" t="s">
        <v>108</v>
      </c>
      <c r="E3" s="22" t="s">
        <v>43</v>
      </c>
      <c r="F3" s="20"/>
      <c r="G3" s="22" t="s">
        <v>44</v>
      </c>
      <c r="H3" s="20"/>
      <c r="I3" s="21" t="s">
        <v>45</v>
      </c>
      <c r="J3" s="22" t="s">
        <v>108</v>
      </c>
    </row>
    <row r="4" ht="37.5" customHeight="1" spans="1:16">
      <c r="A4" s="36" t="s">
        <v>108</v>
      </c>
      <c r="B4" s="37" t="s">
        <v>108</v>
      </c>
      <c r="C4" s="37" t="s">
        <v>46</v>
      </c>
      <c r="D4" s="37" t="s">
        <v>47</v>
      </c>
      <c r="E4" s="37" t="s">
        <v>46</v>
      </c>
      <c r="F4" s="37" t="s">
        <v>47</v>
      </c>
      <c r="G4" s="37" t="s">
        <v>46</v>
      </c>
      <c r="H4" s="37" t="s">
        <v>47</v>
      </c>
      <c r="I4" s="37" t="s">
        <v>46</v>
      </c>
      <c r="J4" s="38" t="s">
        <v>47</v>
      </c>
    </row>
    <row r="5" ht="43.5" customHeight="1" spans="1:16">
      <c r="A5" s="39" t="s">
        <v>48</v>
      </c>
      <c r="B5" s="40">
        <v>406</v>
      </c>
      <c r="C5" s="10">
        <v>13505373.9</v>
      </c>
      <c r="D5" s="11">
        <v>1.2</v>
      </c>
      <c r="E5" s="10">
        <v>295039</v>
      </c>
      <c r="F5" s="11">
        <v>-10.2</v>
      </c>
      <c r="G5" s="10">
        <v>3304969.8</v>
      </c>
      <c r="H5" s="11">
        <v>4.7</v>
      </c>
      <c r="I5" s="10">
        <v>2288308.9</v>
      </c>
      <c r="J5" s="11">
        <v>2.4</v>
      </c>
      <c r="O5" s="41"/>
      <c r="P5" s="42"/>
    </row>
    <row r="6" ht="43.5" customHeight="1" spans="1:16">
      <c r="A6" s="43" t="s">
        <v>193</v>
      </c>
      <c r="B6" s="40">
        <v>86</v>
      </c>
      <c r="C6" s="10">
        <v>1718821.9</v>
      </c>
      <c r="D6" s="11">
        <v>1.1</v>
      </c>
      <c r="E6" s="10">
        <v>36871.7</v>
      </c>
      <c r="F6" s="11">
        <v>-14.9</v>
      </c>
      <c r="G6" s="10">
        <v>445747.6</v>
      </c>
      <c r="H6" s="11">
        <v>2.9</v>
      </c>
      <c r="I6" s="10">
        <v>335227.3</v>
      </c>
      <c r="J6" s="11">
        <v>3.4</v>
      </c>
      <c r="L6" s="44"/>
      <c r="O6" s="41"/>
      <c r="P6" s="42"/>
    </row>
    <row r="7" ht="43.5" customHeight="1" spans="1:16">
      <c r="A7" s="43" t="s">
        <v>194</v>
      </c>
      <c r="B7" s="40">
        <v>85</v>
      </c>
      <c r="C7" s="10">
        <v>2337116.8</v>
      </c>
      <c r="D7" s="11">
        <v>-0.6</v>
      </c>
      <c r="E7" s="10">
        <v>63032.8</v>
      </c>
      <c r="F7" s="11">
        <v>6.5</v>
      </c>
      <c r="G7" s="10">
        <v>742894.9</v>
      </c>
      <c r="H7" s="11">
        <v>-1.4</v>
      </c>
      <c r="I7" s="10">
        <v>550372.4</v>
      </c>
      <c r="J7" s="11">
        <v>-0.7</v>
      </c>
      <c r="O7" s="41"/>
      <c r="P7" s="42"/>
    </row>
    <row r="8" ht="43.5" customHeight="1" spans="1:16">
      <c r="A8" s="43" t="s">
        <v>195</v>
      </c>
      <c r="B8" s="40">
        <v>26</v>
      </c>
      <c r="C8" s="10">
        <v>4008670.9</v>
      </c>
      <c r="D8" s="11">
        <v>1.2</v>
      </c>
      <c r="E8" s="10">
        <v>81351.7</v>
      </c>
      <c r="F8" s="11">
        <v>-20.2</v>
      </c>
      <c r="G8" s="10">
        <v>850295.1</v>
      </c>
      <c r="H8" s="11">
        <v>9.1</v>
      </c>
      <c r="I8" s="10">
        <v>523905.6</v>
      </c>
      <c r="J8" s="11">
        <v>2.8</v>
      </c>
      <c r="O8" s="41"/>
      <c r="P8" s="42"/>
    </row>
    <row r="9" ht="43.5" customHeight="1" spans="1:16">
      <c r="A9" s="43" t="s">
        <v>196</v>
      </c>
      <c r="B9" s="40">
        <v>25</v>
      </c>
      <c r="C9" s="10">
        <v>197726.4</v>
      </c>
      <c r="D9" s="11">
        <v>2</v>
      </c>
      <c r="E9" s="10">
        <v>2549.6</v>
      </c>
      <c r="F9" s="11">
        <v>18.9</v>
      </c>
      <c r="G9" s="10">
        <v>71328.2</v>
      </c>
      <c r="H9" s="11">
        <v>-8.2</v>
      </c>
      <c r="I9" s="10">
        <v>46887.2</v>
      </c>
      <c r="J9" s="11">
        <v>-15.1</v>
      </c>
      <c r="O9" s="41"/>
      <c r="P9" s="42"/>
    </row>
    <row r="10" ht="43.5" customHeight="1" spans="1:16">
      <c r="A10" s="43" t="s">
        <v>197</v>
      </c>
      <c r="B10" s="40">
        <v>102</v>
      </c>
      <c r="C10" s="10">
        <v>3560238</v>
      </c>
      <c r="D10" s="11">
        <v>1.7</v>
      </c>
      <c r="E10" s="10">
        <v>68232.2</v>
      </c>
      <c r="F10" s="11">
        <v>-12.2</v>
      </c>
      <c r="G10" s="10">
        <v>635164.3</v>
      </c>
      <c r="H10" s="11">
        <v>3.6</v>
      </c>
      <c r="I10" s="10">
        <v>481454.1</v>
      </c>
      <c r="J10" s="11">
        <v>2.6</v>
      </c>
      <c r="O10" s="41"/>
      <c r="P10" s="42"/>
    </row>
    <row r="11" ht="43.5" customHeight="1" spans="1:16">
      <c r="A11" s="43" t="s">
        <v>198</v>
      </c>
      <c r="B11" s="40">
        <v>16</v>
      </c>
      <c r="C11" s="10">
        <v>902088.7</v>
      </c>
      <c r="D11" s="11">
        <v>-1.1</v>
      </c>
      <c r="E11" s="10">
        <v>12497.9</v>
      </c>
      <c r="F11" s="11">
        <v>-3</v>
      </c>
      <c r="G11" s="10">
        <v>75839.6</v>
      </c>
      <c r="H11" s="11">
        <v>-2.2</v>
      </c>
      <c r="I11" s="10">
        <v>55681.7</v>
      </c>
      <c r="J11" s="11">
        <v>-1.9</v>
      </c>
      <c r="O11" s="41"/>
      <c r="P11" s="42"/>
    </row>
    <row r="12" ht="43.5" customHeight="1" spans="1:16">
      <c r="A12" s="43" t="s">
        <v>199</v>
      </c>
      <c r="B12" s="40">
        <v>10</v>
      </c>
      <c r="C12" s="10">
        <v>509087.1</v>
      </c>
      <c r="D12" s="11">
        <v>6.6</v>
      </c>
      <c r="E12" s="10">
        <v>20733.2</v>
      </c>
      <c r="F12" s="11">
        <v>-4.7</v>
      </c>
      <c r="G12" s="10">
        <v>311911.3</v>
      </c>
      <c r="H12" s="11">
        <v>20.7</v>
      </c>
      <c r="I12" s="10">
        <v>168751.6</v>
      </c>
      <c r="J12" s="11">
        <v>16.1</v>
      </c>
      <c r="O12" s="41"/>
      <c r="P12" s="42"/>
    </row>
    <row r="13" ht="43.5" customHeight="1" spans="1:16">
      <c r="A13" s="43" t="s">
        <v>200</v>
      </c>
      <c r="B13" s="40">
        <v>32</v>
      </c>
      <c r="C13" s="10">
        <v>110641.1</v>
      </c>
      <c r="D13" s="11">
        <v>10</v>
      </c>
      <c r="E13" s="10">
        <v>4850.4</v>
      </c>
      <c r="F13" s="11">
        <v>22.8</v>
      </c>
      <c r="G13" s="10">
        <v>67457.5</v>
      </c>
      <c r="H13" s="11">
        <v>-2.9</v>
      </c>
      <c r="I13" s="10">
        <v>49317.6</v>
      </c>
      <c r="J13" s="11">
        <v>3.6</v>
      </c>
      <c r="O13" s="41"/>
      <c r="P13" s="42"/>
    </row>
    <row r="14" ht="43.5" customHeight="1" spans="1:16">
      <c r="A14" s="43" t="s">
        <v>201</v>
      </c>
      <c r="B14" s="40">
        <v>6</v>
      </c>
      <c r="C14" s="10">
        <v>48365.8</v>
      </c>
      <c r="D14" s="11">
        <v>12.7</v>
      </c>
      <c r="E14" s="10">
        <v>1812.5</v>
      </c>
      <c r="F14" s="11">
        <v>-17.6</v>
      </c>
      <c r="G14" s="10">
        <v>40361.7</v>
      </c>
      <c r="H14" s="11">
        <v>14.7</v>
      </c>
      <c r="I14" s="10">
        <v>26043.8</v>
      </c>
      <c r="J14" s="11">
        <v>6.5</v>
      </c>
      <c r="O14" s="41"/>
      <c r="P14" s="42"/>
    </row>
    <row r="15" ht="43.5" customHeight="1" spans="1:16">
      <c r="A15" s="45" t="s">
        <v>202</v>
      </c>
      <c r="B15" s="46">
        <v>18</v>
      </c>
      <c r="C15" s="14">
        <v>112617.2</v>
      </c>
      <c r="D15" s="15">
        <v>5.2</v>
      </c>
      <c r="E15" s="14">
        <v>3107</v>
      </c>
      <c r="F15" s="15">
        <v>-13.1</v>
      </c>
      <c r="G15" s="14">
        <v>63969.6</v>
      </c>
      <c r="H15" s="15">
        <v>10.2</v>
      </c>
      <c r="I15" s="14">
        <v>50667.6</v>
      </c>
      <c r="J15" s="16">
        <v>6.9</v>
      </c>
      <c r="O15" s="41"/>
      <c r="P15" s="42"/>
    </row>
    <row r="16" ht="21" customHeight="1" spans="1:16">
      <c r="A16" s="47" t="s">
        <v>38</v>
      </c>
      <c r="B16" s="48"/>
      <c r="C16" s="48"/>
      <c r="D16" s="49"/>
      <c r="E16" s="49"/>
      <c r="F16" s="49"/>
      <c r="G16" s="49"/>
      <c r="H16" s="49"/>
      <c r="I16" s="49"/>
      <c r="J16" s="49"/>
    </row>
  </sheetData>
  <mergeCells count="8">
    <mergeCell ref="A1:J1"/>
    <mergeCell ref="I2:J2"/>
    <mergeCell ref="C3:D3"/>
    <mergeCell ref="E3:F3"/>
    <mergeCell ref="G3:H3"/>
    <mergeCell ref="I3:J3"/>
    <mergeCell ref="A3:A4"/>
    <mergeCell ref="B3:B4"/>
  </mergeCell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workbookViewId="0">
      <pane xSplit="1" ySplit="4" topLeftCell="B8" activePane="bottomRight" state="frozen"/>
      <selection/>
      <selection pane="topRight"/>
      <selection pane="bottomLeft"/>
      <selection pane="bottomRight" activeCell="D15" sqref="D15"/>
    </sheetView>
  </sheetViews>
  <sheetFormatPr defaultColWidth="10" defaultRowHeight="13.5"/>
  <cols>
    <col min="1" max="1" width="9.25" style="1" customWidth="1"/>
    <col min="2" max="2" width="8.5" style="1" customWidth="1"/>
    <col min="3" max="3" width="7.375" style="1" customWidth="1"/>
    <col min="4" max="4" width="8.125" style="1" customWidth="1"/>
    <col min="5" max="5" width="7.375" style="1" customWidth="1"/>
    <col min="6" max="6" width="8.5" style="1" customWidth="1"/>
    <col min="7" max="9" width="7.375" style="1" customWidth="1"/>
    <col min="10" max="10" width="8.375" style="1" customWidth="1"/>
    <col min="11" max="11" width="7.375" style="1" customWidth="1"/>
    <col min="12" max="16384" width="10" style="1"/>
  </cols>
  <sheetData>
    <row r="1" ht="39.75" customHeight="1" spans="1:11">
      <c r="A1" s="2" t="s">
        <v>203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3" customHeight="1" spans="1:11">
      <c r="J2" s="19" t="s">
        <v>40</v>
      </c>
      <c r="K2" s="19"/>
    </row>
    <row r="3" ht="37.5" customHeight="1" spans="1:11">
      <c r="A3" s="20" t="s">
        <v>192</v>
      </c>
      <c r="B3" s="21" t="s">
        <v>107</v>
      </c>
      <c r="C3" s="21" t="s">
        <v>108</v>
      </c>
      <c r="D3" s="22" t="s">
        <v>109</v>
      </c>
      <c r="E3" s="20"/>
      <c r="F3" s="21" t="s">
        <v>110</v>
      </c>
      <c r="G3" s="21" t="s">
        <v>108</v>
      </c>
      <c r="H3" s="21" t="s">
        <v>111</v>
      </c>
      <c r="I3" s="21" t="s">
        <v>108</v>
      </c>
      <c r="J3" s="21" t="s">
        <v>112</v>
      </c>
      <c r="K3" s="22" t="s">
        <v>108</v>
      </c>
    </row>
    <row r="4" ht="37.5" customHeight="1" spans="1:11">
      <c r="A4" s="23" t="s">
        <v>108</v>
      </c>
      <c r="B4" s="24" t="s">
        <v>46</v>
      </c>
      <c r="C4" s="25" t="s">
        <v>47</v>
      </c>
      <c r="D4" s="24" t="s">
        <v>46</v>
      </c>
      <c r="E4" s="25" t="s">
        <v>47</v>
      </c>
      <c r="F4" s="24" t="s">
        <v>46</v>
      </c>
      <c r="G4" s="25" t="s">
        <v>47</v>
      </c>
      <c r="H4" s="24" t="s">
        <v>46</v>
      </c>
      <c r="I4" s="25" t="s">
        <v>47</v>
      </c>
      <c r="J4" s="24" t="s">
        <v>46</v>
      </c>
      <c r="K4" s="26" t="s">
        <v>47</v>
      </c>
    </row>
    <row r="5" ht="47.25" customHeight="1" spans="1:11">
      <c r="A5" s="27" t="s">
        <v>48</v>
      </c>
      <c r="B5" s="10">
        <v>21719</v>
      </c>
      <c r="C5" s="11">
        <v>10.5</v>
      </c>
      <c r="D5" s="11">
        <v>104466</v>
      </c>
      <c r="E5" s="11">
        <v>-3.7</v>
      </c>
      <c r="F5" s="10">
        <v>325741.6</v>
      </c>
      <c r="G5" s="11">
        <v>0.5</v>
      </c>
      <c r="H5" s="10">
        <v>73281.8</v>
      </c>
      <c r="I5" s="11">
        <v>53.1</v>
      </c>
      <c r="J5" s="10">
        <v>598449.9</v>
      </c>
      <c r="K5" s="28">
        <v>16.0552907704758</v>
      </c>
    </row>
    <row r="6" ht="47.25" customHeight="1" spans="1:11">
      <c r="A6" s="12" t="s">
        <v>193</v>
      </c>
      <c r="B6" s="10">
        <v>2846.8</v>
      </c>
      <c r="C6" s="11">
        <v>7.8</v>
      </c>
      <c r="D6" s="11">
        <v>13221.9</v>
      </c>
      <c r="E6" s="11">
        <v>-2.8</v>
      </c>
      <c r="F6" s="10">
        <v>57525.2</v>
      </c>
      <c r="G6" s="11">
        <v>-7.6</v>
      </c>
      <c r="H6" s="10">
        <v>16510.4</v>
      </c>
      <c r="I6" s="11">
        <v>19.4</v>
      </c>
      <c r="J6" s="10">
        <v>47825.1</v>
      </c>
      <c r="K6" s="28">
        <v>44.6260897965108</v>
      </c>
    </row>
    <row r="7" ht="47.25" customHeight="1" spans="1:11">
      <c r="A7" s="12" t="s">
        <v>194</v>
      </c>
      <c r="B7" s="10">
        <v>6436.3</v>
      </c>
      <c r="C7" s="11">
        <v>14.3</v>
      </c>
      <c r="D7" s="11">
        <v>13816.6</v>
      </c>
      <c r="E7" s="11">
        <v>-3.4</v>
      </c>
      <c r="F7" s="10">
        <v>98373.1</v>
      </c>
      <c r="G7" s="11">
        <v>3.2</v>
      </c>
      <c r="H7" s="10">
        <v>12969.2</v>
      </c>
      <c r="I7" s="11">
        <v>5.3</v>
      </c>
      <c r="J7" s="10">
        <v>122461.3</v>
      </c>
      <c r="K7" s="28">
        <v>13.1571774024392</v>
      </c>
    </row>
    <row r="8" ht="47.25" customHeight="1" spans="1:11">
      <c r="A8" s="12" t="s">
        <v>195</v>
      </c>
      <c r="B8" s="10">
        <v>4736.2</v>
      </c>
      <c r="C8" s="11">
        <v>3.8</v>
      </c>
      <c r="D8" s="10">
        <v>27454.4</v>
      </c>
      <c r="E8" s="11">
        <v>-9</v>
      </c>
      <c r="F8" s="10">
        <v>35685.3</v>
      </c>
      <c r="G8" s="11">
        <v>-9.8</v>
      </c>
      <c r="H8" s="10">
        <v>24829.3</v>
      </c>
      <c r="I8" s="11">
        <v>519.1</v>
      </c>
      <c r="J8" s="10">
        <v>244991</v>
      </c>
      <c r="K8" s="28">
        <v>27.3163991105194</v>
      </c>
    </row>
    <row r="9" ht="47.25" customHeight="1" spans="1:11">
      <c r="A9" s="12" t="s">
        <v>196</v>
      </c>
      <c r="B9" s="10">
        <v>140.6</v>
      </c>
      <c r="C9" s="11">
        <v>-11</v>
      </c>
      <c r="D9" s="10">
        <v>3217.7</v>
      </c>
      <c r="E9" s="11">
        <v>4.9</v>
      </c>
      <c r="F9" s="10">
        <v>15010.3</v>
      </c>
      <c r="G9" s="11">
        <v>14.6</v>
      </c>
      <c r="H9" s="10">
        <v>4332.2</v>
      </c>
      <c r="I9" s="11">
        <v>11.7</v>
      </c>
      <c r="J9" s="10">
        <v>347.8</v>
      </c>
      <c r="K9" s="28">
        <v>-76.4379107106565</v>
      </c>
    </row>
    <row r="10" ht="47.25" customHeight="1" spans="1:11">
      <c r="A10" s="12" t="s">
        <v>197</v>
      </c>
      <c r="B10" s="10">
        <v>4616.1</v>
      </c>
      <c r="C10" s="11">
        <v>-5.6</v>
      </c>
      <c r="D10" s="10">
        <v>42083.2</v>
      </c>
      <c r="E10" s="11">
        <v>-0.5</v>
      </c>
      <c r="F10" s="10">
        <v>58325.4</v>
      </c>
      <c r="G10" s="11">
        <v>6.9</v>
      </c>
      <c r="H10" s="10">
        <v>4811.6</v>
      </c>
      <c r="I10" s="11">
        <v>-14.5</v>
      </c>
      <c r="J10" s="10">
        <v>48574.6</v>
      </c>
      <c r="K10" s="28">
        <v>-36.308553671057</v>
      </c>
    </row>
    <row r="11" ht="47.25" customHeight="1" spans="1:11">
      <c r="A11" s="12" t="s">
        <v>198</v>
      </c>
      <c r="B11" s="10">
        <v>367.3</v>
      </c>
      <c r="C11" s="11">
        <v>-3.1</v>
      </c>
      <c r="D11" s="10">
        <v>1151.3</v>
      </c>
      <c r="E11" s="11">
        <v>-23.4</v>
      </c>
      <c r="F11" s="10">
        <v>3689.3</v>
      </c>
      <c r="G11" s="11">
        <v>-6</v>
      </c>
      <c r="H11" s="10">
        <v>3589.9</v>
      </c>
      <c r="I11" s="11">
        <v>-24.4</v>
      </c>
      <c r="J11" s="10">
        <v>10361.6</v>
      </c>
      <c r="K11" s="28">
        <v>2.07970050736417</v>
      </c>
    </row>
    <row r="12" ht="47.25" customHeight="1" spans="1:11">
      <c r="A12" s="12" t="s">
        <v>199</v>
      </c>
      <c r="B12" s="10">
        <v>2001.4</v>
      </c>
      <c r="C12" s="11">
        <v>137.8</v>
      </c>
      <c r="D12" s="10">
        <v>323.1</v>
      </c>
      <c r="E12" s="11">
        <v>43.9</v>
      </c>
      <c r="F12" s="10">
        <v>17862.4</v>
      </c>
      <c r="G12" s="11">
        <v>-7.2</v>
      </c>
      <c r="H12" s="10">
        <v>3910.1</v>
      </c>
      <c r="I12" s="11">
        <v>473.5</v>
      </c>
      <c r="J12" s="10">
        <v>120559.8</v>
      </c>
      <c r="K12" s="11">
        <v>29.0797059941434</v>
      </c>
    </row>
    <row r="13" ht="47.25" customHeight="1" spans="1:11">
      <c r="A13" s="12" t="s">
        <v>200</v>
      </c>
      <c r="B13" s="10">
        <v>437.8</v>
      </c>
      <c r="C13" s="11">
        <v>17.8</v>
      </c>
      <c r="D13" s="10">
        <v>2215.4</v>
      </c>
      <c r="E13" s="11">
        <v>-4.7</v>
      </c>
      <c r="F13" s="10">
        <v>16858.7</v>
      </c>
      <c r="G13" s="11">
        <v>0.5</v>
      </c>
      <c r="H13" s="10">
        <v>1324.4</v>
      </c>
      <c r="I13" s="11">
        <v>-12.8</v>
      </c>
      <c r="J13" s="10">
        <v>143.4</v>
      </c>
      <c r="K13" s="11">
        <v>-83.4449318864004</v>
      </c>
    </row>
    <row r="14" ht="47.25" customHeight="1" spans="1:11">
      <c r="A14" s="12" t="s">
        <v>201</v>
      </c>
      <c r="B14" s="10">
        <v>24.8</v>
      </c>
      <c r="C14" s="11">
        <v>-71.3</v>
      </c>
      <c r="D14" s="10">
        <v>4.9</v>
      </c>
      <c r="E14" s="11">
        <v>2350</v>
      </c>
      <c r="F14" s="10">
        <v>12012.4</v>
      </c>
      <c r="G14" s="11">
        <v>20.4</v>
      </c>
      <c r="H14" s="10">
        <v>794.3</v>
      </c>
      <c r="I14" s="11">
        <v>-7</v>
      </c>
      <c r="J14" s="10">
        <v>1481.5</v>
      </c>
      <c r="K14" s="11">
        <v>958.342989571263</v>
      </c>
    </row>
    <row r="15" ht="47.25" customHeight="1" spans="1:11">
      <c r="A15" s="13" t="s">
        <v>202</v>
      </c>
      <c r="B15" s="14">
        <v>111.7</v>
      </c>
      <c r="C15" s="15">
        <v>21</v>
      </c>
      <c r="D15" s="29">
        <v>977.5</v>
      </c>
      <c r="E15" s="15">
        <v>-0.2</v>
      </c>
      <c r="F15" s="14">
        <v>10399.5</v>
      </c>
      <c r="G15" s="15">
        <v>11.9</v>
      </c>
      <c r="H15" s="14">
        <v>210.4</v>
      </c>
      <c r="I15" s="15">
        <v>-46.1</v>
      </c>
      <c r="J15" s="14">
        <v>1703.8</v>
      </c>
      <c r="K15" s="16">
        <v>4043.98148148148</v>
      </c>
    </row>
    <row r="16" s="18" customFormat="1" ht="11.25" spans="1:11">
      <c r="B16" s="30"/>
      <c r="C16" s="30"/>
      <c r="D16" s="30"/>
      <c r="E16" s="30"/>
      <c r="F16" s="30"/>
      <c r="G16" s="30"/>
      <c r="H16" s="30"/>
      <c r="I16" s="30"/>
      <c r="J16" s="30"/>
      <c r="K16" s="30"/>
    </row>
  </sheetData>
  <mergeCells count="8">
    <mergeCell ref="A1:K1"/>
    <mergeCell ref="J2:K2"/>
    <mergeCell ref="B3:C3"/>
    <mergeCell ref="D3:E3"/>
    <mergeCell ref="F3:G3"/>
    <mergeCell ref="H3:I3"/>
    <mergeCell ref="J3:K3"/>
    <mergeCell ref="A3:A4"/>
  </mergeCell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workbookViewId="0">
      <pane xSplit="1" ySplit="4" topLeftCell="B7" activePane="bottomRight" state="frozen"/>
      <selection/>
      <selection pane="topRight"/>
      <selection pane="bottomLeft"/>
      <selection pane="bottomRight" activeCell="M15" sqref="M15"/>
    </sheetView>
  </sheetViews>
  <sheetFormatPr defaultColWidth="10" defaultRowHeight="13.5"/>
  <cols>
    <col min="1" max="1" width="8" style="1" customWidth="1"/>
    <col min="2" max="2" width="8.5" style="1" customWidth="1"/>
    <col min="3" max="5" width="7.375" style="1" customWidth="1"/>
    <col min="6" max="6" width="8.5" style="1" customWidth="1"/>
    <col min="7" max="11" width="7.375" style="1" customWidth="1"/>
    <col min="12" max="12" width="9" style="1" customWidth="1"/>
    <col min="13" max="16384" width="10" style="1"/>
  </cols>
  <sheetData>
    <row r="1" ht="30" customHeight="1" spans="1:11">
      <c r="A1" s="2" t="s">
        <v>204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7.5" customHeight="1" spans="1:11">
      <c r="J2" s="3" t="s">
        <v>40</v>
      </c>
      <c r="K2" s="3"/>
    </row>
    <row r="3" ht="36.75" customHeight="1" spans="1:11">
      <c r="A3" s="4" t="s">
        <v>192</v>
      </c>
      <c r="B3" s="5" t="s">
        <v>138</v>
      </c>
      <c r="C3" s="5" t="s">
        <v>108</v>
      </c>
      <c r="D3" s="5" t="s">
        <v>139</v>
      </c>
      <c r="E3" s="5" t="s">
        <v>108</v>
      </c>
      <c r="F3" s="5" t="s">
        <v>140</v>
      </c>
      <c r="G3" s="5" t="s">
        <v>108</v>
      </c>
      <c r="H3" s="5" t="s">
        <v>141</v>
      </c>
      <c r="I3" s="5" t="s">
        <v>108</v>
      </c>
      <c r="J3" s="5" t="s">
        <v>205</v>
      </c>
      <c r="K3" s="5" t="s">
        <v>108</v>
      </c>
    </row>
    <row r="4" ht="36.75" customHeight="1" spans="1:11">
      <c r="A4" s="6" t="s">
        <v>108</v>
      </c>
      <c r="B4" s="7" t="s">
        <v>46</v>
      </c>
      <c r="C4" s="8" t="s">
        <v>47</v>
      </c>
      <c r="D4" s="7" t="s">
        <v>46</v>
      </c>
      <c r="E4" s="8" t="s">
        <v>47</v>
      </c>
      <c r="F4" s="7" t="s">
        <v>46</v>
      </c>
      <c r="G4" s="8" t="s">
        <v>47</v>
      </c>
      <c r="H4" s="7" t="s">
        <v>46</v>
      </c>
      <c r="I4" s="8" t="s">
        <v>47</v>
      </c>
      <c r="J4" s="7" t="s">
        <v>206</v>
      </c>
      <c r="K4" s="8" t="s">
        <v>47</v>
      </c>
    </row>
    <row r="5" ht="41.25" customHeight="1" spans="1:11">
      <c r="A5" s="9" t="s">
        <v>48</v>
      </c>
      <c r="B5" s="10">
        <v>603969.6</v>
      </c>
      <c r="C5" s="11">
        <v>17.1640147921194</v>
      </c>
      <c r="D5" s="10">
        <v>106342</v>
      </c>
      <c r="E5" s="11">
        <v>21.1</v>
      </c>
      <c r="F5" s="10">
        <v>732309.9</v>
      </c>
      <c r="G5" s="11">
        <v>2.3</v>
      </c>
      <c r="H5" s="10">
        <v>96916.5</v>
      </c>
      <c r="I5" s="11">
        <v>-3.9</v>
      </c>
      <c r="J5" s="10">
        <v>56338</v>
      </c>
      <c r="K5" s="11">
        <v>-4.2</v>
      </c>
    </row>
    <row r="6" ht="41.25" customHeight="1" spans="1:11">
      <c r="A6" s="12" t="s">
        <v>193</v>
      </c>
      <c r="B6" s="10">
        <v>48248.5</v>
      </c>
      <c r="C6" s="11">
        <v>44.5422735633699</v>
      </c>
      <c r="D6" s="10">
        <v>8269.3</v>
      </c>
      <c r="E6" s="11">
        <v>-2.6</v>
      </c>
      <c r="F6" s="10">
        <v>79532.5</v>
      </c>
      <c r="G6" s="11">
        <v>-11.8</v>
      </c>
      <c r="H6" s="10">
        <v>10498.5</v>
      </c>
      <c r="I6" s="11">
        <v>-9.9</v>
      </c>
      <c r="J6" s="10">
        <v>8556</v>
      </c>
      <c r="K6" s="11">
        <v>-13.3</v>
      </c>
    </row>
    <row r="7" ht="41.25" customHeight="1" spans="1:11">
      <c r="A7" s="12" t="s">
        <v>194</v>
      </c>
      <c r="B7" s="10">
        <v>120130.3</v>
      </c>
      <c r="C7" s="11">
        <v>13.2908199111443</v>
      </c>
      <c r="D7" s="10">
        <v>10229</v>
      </c>
      <c r="E7" s="11">
        <v>-2.5</v>
      </c>
      <c r="F7" s="10">
        <v>197295.9</v>
      </c>
      <c r="G7" s="11">
        <v>4.1</v>
      </c>
      <c r="H7" s="10">
        <v>17154.1</v>
      </c>
      <c r="I7" s="11">
        <v>34</v>
      </c>
      <c r="J7" s="10">
        <v>14297</v>
      </c>
      <c r="K7" s="11">
        <v>0.7</v>
      </c>
    </row>
    <row r="8" ht="41.25" customHeight="1" spans="1:11">
      <c r="A8" s="12" t="s">
        <v>195</v>
      </c>
      <c r="B8" s="10">
        <v>254481.3</v>
      </c>
      <c r="C8" s="11">
        <v>32.5751422878056</v>
      </c>
      <c r="D8" s="10">
        <v>49863.3</v>
      </c>
      <c r="E8" s="11">
        <v>30.8</v>
      </c>
      <c r="F8" s="10">
        <v>150352.6</v>
      </c>
      <c r="G8" s="11">
        <v>9</v>
      </c>
      <c r="H8" s="10">
        <v>30491.8</v>
      </c>
      <c r="I8" s="11">
        <v>1.1</v>
      </c>
      <c r="J8" s="10">
        <v>4711</v>
      </c>
      <c r="K8" s="11">
        <v>-3.6</v>
      </c>
    </row>
    <row r="9" ht="41.25" customHeight="1" spans="1:11">
      <c r="A9" s="12" t="s">
        <v>196</v>
      </c>
      <c r="B9" s="10">
        <v>181.4</v>
      </c>
      <c r="C9" s="11">
        <v>-85.1299286826789</v>
      </c>
      <c r="D9" s="10">
        <v>232.8</v>
      </c>
      <c r="E9" s="11">
        <v>3.7</v>
      </c>
      <c r="F9" s="10">
        <v>20202.9</v>
      </c>
      <c r="G9" s="11">
        <v>9</v>
      </c>
      <c r="H9" s="10">
        <v>5370.1</v>
      </c>
      <c r="I9" s="11">
        <v>232.2</v>
      </c>
      <c r="J9" s="10">
        <v>2627</v>
      </c>
      <c r="K9" s="11">
        <v>-3</v>
      </c>
    </row>
    <row r="10" ht="41.25" customHeight="1" spans="1:11">
      <c r="A10" s="12" t="s">
        <v>197</v>
      </c>
      <c r="B10" s="10">
        <v>49217.6</v>
      </c>
      <c r="C10" s="11">
        <v>-36.7303336409985</v>
      </c>
      <c r="D10" s="10">
        <v>6463.5</v>
      </c>
      <c r="E10" s="11">
        <v>-4.3</v>
      </c>
      <c r="F10" s="10">
        <v>147858.2</v>
      </c>
      <c r="G10" s="11">
        <v>-4.4</v>
      </c>
      <c r="H10" s="10">
        <v>11548.2</v>
      </c>
      <c r="I10" s="11">
        <v>-52.1</v>
      </c>
      <c r="J10" s="10">
        <v>13681</v>
      </c>
      <c r="K10" s="11">
        <v>-10.4</v>
      </c>
    </row>
    <row r="11" ht="41.25" customHeight="1" spans="1:11">
      <c r="A11" s="12" t="s">
        <v>198</v>
      </c>
      <c r="B11" s="10">
        <v>10487.2</v>
      </c>
      <c r="C11" s="11">
        <v>3.70326421232707</v>
      </c>
      <c r="D11" s="10">
        <v>1901.2</v>
      </c>
      <c r="E11" s="11">
        <v>7.5</v>
      </c>
      <c r="F11" s="10">
        <v>11672</v>
      </c>
      <c r="G11" s="11">
        <v>-0.9</v>
      </c>
      <c r="H11" s="10">
        <v>1932.9</v>
      </c>
      <c r="I11" s="11">
        <v>-58.1</v>
      </c>
      <c r="J11" s="10">
        <v>1368</v>
      </c>
      <c r="K11" s="11">
        <v>-0.2</v>
      </c>
    </row>
    <row r="12" ht="41.25" customHeight="1" spans="1:11">
      <c r="A12" s="12" t="s">
        <v>199</v>
      </c>
      <c r="B12" s="10">
        <v>120715.6</v>
      </c>
      <c r="C12" s="11">
        <v>29.103037005111</v>
      </c>
      <c r="D12" s="10">
        <v>29208.5</v>
      </c>
      <c r="E12" s="11">
        <v>34.2</v>
      </c>
      <c r="F12" s="10">
        <v>65222.9</v>
      </c>
      <c r="G12" s="11">
        <v>6</v>
      </c>
      <c r="H12" s="10">
        <v>16782.1</v>
      </c>
      <c r="I12" s="11">
        <v>34.3</v>
      </c>
      <c r="J12" s="10">
        <v>2583</v>
      </c>
      <c r="K12" s="11">
        <v>6.6</v>
      </c>
    </row>
    <row r="13" ht="41.25" customHeight="1" spans="1:11">
      <c r="A13" s="12" t="s">
        <v>200</v>
      </c>
      <c r="B13" s="10">
        <v>-498.7</v>
      </c>
      <c r="C13" s="11">
        <v>-134.665647156958</v>
      </c>
      <c r="D13" s="10">
        <v>71.9</v>
      </c>
      <c r="E13" s="11">
        <v>4.1</v>
      </c>
      <c r="F13" s="10">
        <v>25252.5</v>
      </c>
      <c r="G13" s="11">
        <v>18</v>
      </c>
      <c r="H13" s="10">
        <v>1498.7</v>
      </c>
      <c r="I13" s="11">
        <v>-31</v>
      </c>
      <c r="J13" s="10">
        <v>4235</v>
      </c>
      <c r="K13" s="11">
        <v>5.9</v>
      </c>
    </row>
    <row r="14" ht="41.25" customHeight="1" spans="1:11">
      <c r="A14" s="12" t="s">
        <v>201</v>
      </c>
      <c r="B14" s="10">
        <v>1102.7</v>
      </c>
      <c r="C14" s="11">
        <v>462.028542303772</v>
      </c>
      <c r="D14" s="10">
        <v>22.1</v>
      </c>
      <c r="E14" s="11">
        <v>-65.8</v>
      </c>
      <c r="F14" s="10">
        <v>13934.6</v>
      </c>
      <c r="G14" s="11">
        <v>24.3</v>
      </c>
      <c r="H14" s="10">
        <v>166</v>
      </c>
      <c r="I14" s="11">
        <v>52.7</v>
      </c>
      <c r="J14" s="10">
        <v>1287</v>
      </c>
      <c r="K14" s="11">
        <v>6</v>
      </c>
    </row>
    <row r="15" ht="41.25" customHeight="1" spans="1:11">
      <c r="A15" s="13" t="s">
        <v>202</v>
      </c>
      <c r="B15" s="14">
        <v>-96.3</v>
      </c>
      <c r="C15" s="15">
        <v>31.2142857142857</v>
      </c>
      <c r="D15" s="14">
        <v>80.4</v>
      </c>
      <c r="E15" s="15">
        <v>12.3</v>
      </c>
      <c r="F15" s="14">
        <v>20985.8</v>
      </c>
      <c r="G15" s="15">
        <v>10.9</v>
      </c>
      <c r="H15" s="14">
        <v>1474.1</v>
      </c>
      <c r="I15" s="15">
        <v>31.2</v>
      </c>
      <c r="J15" s="14">
        <v>2993</v>
      </c>
      <c r="K15" s="16">
        <v>3.6</v>
      </c>
    </row>
    <row r="16" spans="1:11">
      <c r="B16" s="17"/>
      <c r="C16" s="17"/>
      <c r="D16" s="17"/>
      <c r="E16" s="17"/>
      <c r="F16" s="17"/>
      <c r="G16" s="17"/>
      <c r="H16" s="17"/>
      <c r="I16" s="17"/>
      <c r="J16" s="17"/>
      <c r="K16" s="17"/>
    </row>
  </sheetData>
  <mergeCells count="8">
    <mergeCell ref="A1:K1"/>
    <mergeCell ref="J2:K2"/>
    <mergeCell ref="B3:C3"/>
    <mergeCell ref="D3:E3"/>
    <mergeCell ref="F3:G3"/>
    <mergeCell ref="H3:I3"/>
    <mergeCell ref="J3:K3"/>
    <mergeCell ref="A3:A4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主要财务指标</vt:lpstr>
      <vt:lpstr>主要指标分类汇总（一）</vt:lpstr>
      <vt:lpstr>主要指标按分类汇总（续表1）</vt:lpstr>
      <vt:lpstr>主要指标按分类汇总（续表2）</vt:lpstr>
      <vt:lpstr>主要指标分县区汇总</vt:lpstr>
      <vt:lpstr>主要指标分县区汇总 (续表一)</vt:lpstr>
      <vt:lpstr>主要指标分县区汇总 (续表二)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贸易科</cp:lastModifiedBy>
  <dcterms:created xsi:type="dcterms:W3CDTF">2017-10-18T10:44:00Z</dcterms:created>
  <cp:lastPrinted>2020-06-25T11:35:00Z</cp:lastPrinted>
  <dcterms:modified xsi:type="dcterms:W3CDTF">2025-11-10T01:50:17Z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E4FC8C7BD32D48D0A2C5F7BAF4558656_13</vt:lpwstr>
  </property>
</Properties>
</file>