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4"/>
  </bookViews>
  <sheets>
    <sheet name="1978-2018年农村居民主要指标" sheetId="1" r:id="rId1"/>
    <sheet name="表2" sheetId="2" r:id="rId2"/>
    <sheet name="2018年农村居民收入和支出" sheetId="3" r:id="rId3"/>
    <sheet name="1984-2018分县区农民收入1" sheetId="4" r:id="rId4"/>
    <sheet name="1984-2018分县区农民收入2" sheetId="5" r:id="rId5"/>
  </sheets>
  <definedNames/>
  <calcPr fullCalcOnLoad="1"/>
</workbook>
</file>

<file path=xl/sharedStrings.xml><?xml version="1.0" encoding="utf-8"?>
<sst xmlns="http://schemas.openxmlformats.org/spreadsheetml/2006/main" count="81" uniqueCount="56">
  <si>
    <t>主要年份农村居民主要指标</t>
  </si>
  <si>
    <t>年份</t>
  </si>
  <si>
    <t>农村居民可支配收入(元)</t>
  </si>
  <si>
    <t>增幅         (%)</t>
  </si>
  <si>
    <t>人均住房面积  (㎡/人)</t>
  </si>
  <si>
    <t>恩格尔系数   (%)</t>
  </si>
  <si>
    <t>-</t>
  </si>
  <si>
    <t>注1：由于2014年广东启动分市县城乡一体化住户调查制度改革，指标范围改变，2014年数据与2013年及之前的数据不可比。</t>
  </si>
  <si>
    <t>注2：由于2014年广东启动分市县城乡一体化住户调查制度改革，指标范围改变，2014年数据与2013年及之前的数据不可比，2013年前该指标名称为农村居民人均纯收入；2014年后该指标名称为农村居民人均可支配收入。</t>
  </si>
  <si>
    <t>主要年份农村居民人均消费支出</t>
  </si>
  <si>
    <t>单位：元</t>
  </si>
  <si>
    <t>人均消 费支出</t>
  </si>
  <si>
    <t>食品</t>
  </si>
  <si>
    <t>衣着</t>
  </si>
  <si>
    <t>居住</t>
  </si>
  <si>
    <t>生活用品及服务</t>
  </si>
  <si>
    <t>交通通信</t>
  </si>
  <si>
    <t>教育文化娱乐</t>
  </si>
  <si>
    <t>医疗保健</t>
  </si>
  <si>
    <t>其他用品和服务</t>
  </si>
  <si>
    <t>注：由于2014年广东启动分市县城乡一体化住户调查制度改革，指标范围改变，2014年数据与2013年及之前的数据不可比。</t>
  </si>
  <si>
    <t>农村居民可支配收入和消费性支出</t>
  </si>
  <si>
    <t>（平均每人）</t>
  </si>
  <si>
    <t>单位</t>
  </si>
  <si>
    <t>2018年</t>
  </si>
  <si>
    <t>2017年</t>
  </si>
  <si>
    <r>
      <t>2018年比2017年增减</t>
    </r>
    <r>
      <rPr>
        <sz val="12"/>
        <rFont val="Times New Roman"/>
        <family val="1"/>
      </rPr>
      <t>%</t>
    </r>
  </si>
  <si>
    <t>可支配收入</t>
  </si>
  <si>
    <t>元</t>
  </si>
  <si>
    <t>（一）工资性收入</t>
  </si>
  <si>
    <t>（二）经营净收入</t>
  </si>
  <si>
    <t>（三）财产净收入</t>
  </si>
  <si>
    <t>（四）转移净收入</t>
  </si>
  <si>
    <t>消费支出</t>
  </si>
  <si>
    <t>一、食品烟酒</t>
  </si>
  <si>
    <t>二、衣着</t>
  </si>
  <si>
    <t>三、居住</t>
  </si>
  <si>
    <t>四、生活用品及服务</t>
  </si>
  <si>
    <t>五、交通和通信</t>
  </si>
  <si>
    <t>六、教育文化娱乐服务</t>
  </si>
  <si>
    <t>七、医疗保健</t>
  </si>
  <si>
    <t>八、其他商品和服务</t>
  </si>
  <si>
    <t>主要年份分县（市、区）农村居民人均收入</t>
  </si>
  <si>
    <t>赤坎</t>
  </si>
  <si>
    <t>霞山</t>
  </si>
  <si>
    <t>坡头</t>
  </si>
  <si>
    <t>麻章</t>
  </si>
  <si>
    <t>开发区（含东海）</t>
  </si>
  <si>
    <t>注1：开发区（含东海）2008年以前是东海数，2008年后按开发区和东海的常住人口数加权得出。注2：由于2014年广东启动分市县城乡一体化住户调查制度改革，指标范围改变，2014年数据与2013年及之前的数据不可比，2013年前该指标名称为农村居民人均纯收入；2014年后该指标名称为农村居民人均可支配收入。</t>
  </si>
  <si>
    <t>注3：2018年起，由于赤坎城镇化率已经超过95%，其不再开展农村居民收支调查。</t>
  </si>
  <si>
    <t>吴川</t>
  </si>
  <si>
    <t>徐闻</t>
  </si>
  <si>
    <t>雷州</t>
  </si>
  <si>
    <t>遂溪</t>
  </si>
  <si>
    <t>廉江</t>
  </si>
  <si>
    <t>由于2014年广东启动分市县城乡一体化住户调查制度改革，指标范围改变，2014年数据与2013年及之前的数据不可比，2013年前该指标名称为农村居民人均纯收入；2014年后该指标名称为农村居民人均可支配收入。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</si>
</sst>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6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6"/>
      <color rgb="FFFF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 shrinkToFit="1"/>
    </xf>
    <xf numFmtId="176" fontId="0" fillId="0" borderId="13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177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32" xfId="0" applyNumberFormat="1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44" fillId="0" borderId="33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pane xSplit="1" ySplit="2" topLeftCell="B39" activePane="bottomRight" state="frozen"/>
      <selection pane="bottomRight" activeCell="D56" sqref="D56"/>
    </sheetView>
  </sheetViews>
  <sheetFormatPr defaultColWidth="9.00390625" defaultRowHeight="14.25"/>
  <cols>
    <col min="1" max="1" width="14.875" style="0" customWidth="1"/>
    <col min="2" max="5" width="15.25390625" style="0" customWidth="1"/>
  </cols>
  <sheetData>
    <row r="1" spans="1:5" ht="37.5" customHeight="1">
      <c r="A1" s="61" t="s">
        <v>0</v>
      </c>
      <c r="B1" s="61"/>
      <c r="C1" s="61"/>
      <c r="D1" s="61"/>
      <c r="E1" s="61"/>
    </row>
    <row r="2" spans="1:5" ht="43.5" customHeight="1">
      <c r="A2" s="17" t="s">
        <v>1</v>
      </c>
      <c r="B2" s="62" t="s">
        <v>2</v>
      </c>
      <c r="C2" s="63" t="s">
        <v>3</v>
      </c>
      <c r="D2" s="63" t="s">
        <v>4</v>
      </c>
      <c r="E2" s="64" t="s">
        <v>5</v>
      </c>
    </row>
    <row r="3" spans="1:5" ht="14.25">
      <c r="A3" s="49">
        <v>1949</v>
      </c>
      <c r="B3" s="50"/>
      <c r="C3" s="50"/>
      <c r="D3" s="50"/>
      <c r="E3" s="57"/>
    </row>
    <row r="4" spans="1:5" ht="14.25">
      <c r="A4" s="5">
        <v>1952</v>
      </c>
      <c r="B4" s="6"/>
      <c r="C4" s="6"/>
      <c r="D4" s="6"/>
      <c r="E4" s="7"/>
    </row>
    <row r="5" spans="1:5" ht="14.25">
      <c r="A5" s="5">
        <v>1957</v>
      </c>
      <c r="B5" s="6"/>
      <c r="C5" s="6"/>
      <c r="D5" s="6"/>
      <c r="E5" s="7"/>
    </row>
    <row r="6" spans="1:5" ht="14.25">
      <c r="A6" s="5">
        <v>1962</v>
      </c>
      <c r="B6" s="6"/>
      <c r="C6" s="6"/>
      <c r="D6" s="6"/>
      <c r="E6" s="7"/>
    </row>
    <row r="7" spans="1:5" ht="14.25">
      <c r="A7" s="5">
        <v>1965</v>
      </c>
      <c r="B7" s="6"/>
      <c r="C7" s="6"/>
      <c r="D7" s="6"/>
      <c r="E7" s="7"/>
    </row>
    <row r="8" spans="1:5" ht="14.25">
      <c r="A8" s="5">
        <v>1970</v>
      </c>
      <c r="B8" s="6"/>
      <c r="C8" s="6"/>
      <c r="D8" s="6"/>
      <c r="E8" s="7"/>
    </row>
    <row r="9" spans="1:5" ht="14.25">
      <c r="A9" s="5">
        <v>1975</v>
      </c>
      <c r="B9" s="6"/>
      <c r="C9" s="6"/>
      <c r="D9" s="6"/>
      <c r="E9" s="7"/>
    </row>
    <row r="10" spans="1:5" ht="14.25">
      <c r="A10" s="5">
        <v>1978</v>
      </c>
      <c r="B10" s="6">
        <v>120</v>
      </c>
      <c r="C10" s="6"/>
      <c r="D10" s="32"/>
      <c r="E10" s="65">
        <v>70.4</v>
      </c>
    </row>
    <row r="11" spans="1:5" ht="14.25">
      <c r="A11" s="5">
        <v>1979</v>
      </c>
      <c r="B11" s="6">
        <v>154</v>
      </c>
      <c r="C11" s="32">
        <f>(B11/B10-1)*100</f>
        <v>28.333333333333343</v>
      </c>
      <c r="D11" s="32"/>
      <c r="E11" s="65">
        <v>65.2</v>
      </c>
    </row>
    <row r="12" spans="1:5" ht="14.25">
      <c r="A12" s="5">
        <v>1980</v>
      </c>
      <c r="B12" s="6">
        <v>185</v>
      </c>
      <c r="C12" s="32">
        <f aca="true" t="shared" si="0" ref="C12:C43">(B12/B11-1)*100</f>
        <v>20.12987012987013</v>
      </c>
      <c r="D12" s="32"/>
      <c r="E12" s="65">
        <v>60.9</v>
      </c>
    </row>
    <row r="13" spans="1:5" ht="14.25">
      <c r="A13" s="5">
        <v>1981</v>
      </c>
      <c r="B13" s="6">
        <v>231</v>
      </c>
      <c r="C13" s="32">
        <f t="shared" si="0"/>
        <v>24.864864864864856</v>
      </c>
      <c r="D13" s="32"/>
      <c r="E13" s="65">
        <v>61.7</v>
      </c>
    </row>
    <row r="14" spans="1:5" ht="14.25">
      <c r="A14" s="5">
        <v>1982</v>
      </c>
      <c r="B14" s="6">
        <v>299</v>
      </c>
      <c r="C14" s="32">
        <f t="shared" si="0"/>
        <v>29.43722943722944</v>
      </c>
      <c r="D14" s="32"/>
      <c r="E14" s="65">
        <v>58.1</v>
      </c>
    </row>
    <row r="15" spans="1:5" ht="14.25">
      <c r="A15" s="5">
        <v>1983</v>
      </c>
      <c r="B15" s="6">
        <v>342</v>
      </c>
      <c r="C15" s="32">
        <f t="shared" si="0"/>
        <v>14.381270903010023</v>
      </c>
      <c r="D15" s="32"/>
      <c r="E15" s="65">
        <v>59.7</v>
      </c>
    </row>
    <row r="16" spans="1:5" ht="14.25">
      <c r="A16" s="5">
        <v>1984</v>
      </c>
      <c r="B16" s="6">
        <v>368</v>
      </c>
      <c r="C16" s="32">
        <f t="shared" si="0"/>
        <v>7.602339181286544</v>
      </c>
      <c r="D16" s="32"/>
      <c r="E16" s="65">
        <v>58.5</v>
      </c>
    </row>
    <row r="17" spans="1:5" ht="14.25">
      <c r="A17" s="5">
        <v>1985</v>
      </c>
      <c r="B17" s="6">
        <v>426</v>
      </c>
      <c r="C17" s="32">
        <f t="shared" si="0"/>
        <v>15.760869565217384</v>
      </c>
      <c r="D17" s="32"/>
      <c r="E17" s="65">
        <v>58.4</v>
      </c>
    </row>
    <row r="18" spans="1:5" ht="14.25">
      <c r="A18" s="5">
        <v>1986</v>
      </c>
      <c r="B18" s="6">
        <v>472</v>
      </c>
      <c r="C18" s="32">
        <f t="shared" si="0"/>
        <v>10.7981220657277</v>
      </c>
      <c r="D18" s="32"/>
      <c r="E18" s="65">
        <v>56.6</v>
      </c>
    </row>
    <row r="19" spans="1:5" ht="14.25">
      <c r="A19" s="5">
        <v>1987</v>
      </c>
      <c r="B19" s="6">
        <v>556</v>
      </c>
      <c r="C19" s="32">
        <f t="shared" si="0"/>
        <v>17.796610169491522</v>
      </c>
      <c r="D19" s="32"/>
      <c r="E19" s="65">
        <v>52.9</v>
      </c>
    </row>
    <row r="20" spans="1:5" ht="14.25">
      <c r="A20" s="5">
        <v>1988</v>
      </c>
      <c r="B20" s="6">
        <v>645</v>
      </c>
      <c r="C20" s="32">
        <f t="shared" si="0"/>
        <v>16.007194244604307</v>
      </c>
      <c r="D20" s="32">
        <v>20.4</v>
      </c>
      <c r="E20" s="65">
        <v>56.3</v>
      </c>
    </row>
    <row r="21" spans="1:5" ht="14.25">
      <c r="A21" s="5">
        <v>1989</v>
      </c>
      <c r="B21" s="6">
        <v>741</v>
      </c>
      <c r="C21" s="32">
        <f t="shared" si="0"/>
        <v>14.883720930232558</v>
      </c>
      <c r="D21" s="32">
        <v>20.4</v>
      </c>
      <c r="E21" s="65">
        <v>56.7</v>
      </c>
    </row>
    <row r="22" spans="1:5" ht="14.25">
      <c r="A22" s="5">
        <v>1990</v>
      </c>
      <c r="B22" s="6">
        <v>823</v>
      </c>
      <c r="C22" s="32">
        <f t="shared" si="0"/>
        <v>11.066126855600533</v>
      </c>
      <c r="D22" s="32">
        <v>21.5</v>
      </c>
      <c r="E22" s="65">
        <v>56</v>
      </c>
    </row>
    <row r="23" spans="1:5" ht="14.25">
      <c r="A23" s="5">
        <v>1991</v>
      </c>
      <c r="B23" s="6">
        <v>886</v>
      </c>
      <c r="C23" s="32">
        <f t="shared" si="0"/>
        <v>7.654921020656147</v>
      </c>
      <c r="D23" s="32">
        <v>21.8</v>
      </c>
      <c r="E23" s="65">
        <v>56.7</v>
      </c>
    </row>
    <row r="24" spans="1:5" ht="14.25">
      <c r="A24" s="5">
        <v>1992</v>
      </c>
      <c r="B24" s="6">
        <v>972</v>
      </c>
      <c r="C24" s="32">
        <f t="shared" si="0"/>
        <v>9.706546275395045</v>
      </c>
      <c r="D24" s="32">
        <v>22.4</v>
      </c>
      <c r="E24" s="65">
        <v>56.6</v>
      </c>
    </row>
    <row r="25" spans="1:5" ht="14.25">
      <c r="A25" s="5">
        <v>1993</v>
      </c>
      <c r="B25" s="6">
        <v>1222</v>
      </c>
      <c r="C25" s="32">
        <f t="shared" si="0"/>
        <v>25.72016460905351</v>
      </c>
      <c r="D25" s="32">
        <v>23</v>
      </c>
      <c r="E25" s="65">
        <v>52.5</v>
      </c>
    </row>
    <row r="26" spans="1:5" ht="14.25">
      <c r="A26" s="5">
        <v>1994</v>
      </c>
      <c r="B26" s="6">
        <v>1456</v>
      </c>
      <c r="C26" s="32">
        <f t="shared" si="0"/>
        <v>19.14893617021276</v>
      </c>
      <c r="D26" s="32">
        <v>21.9</v>
      </c>
      <c r="E26" s="65">
        <v>54</v>
      </c>
    </row>
    <row r="27" spans="1:5" ht="14.25">
      <c r="A27" s="5">
        <v>1995</v>
      </c>
      <c r="B27" s="6">
        <v>1901</v>
      </c>
      <c r="C27" s="32">
        <f t="shared" si="0"/>
        <v>30.563186813186817</v>
      </c>
      <c r="D27" s="32">
        <v>23.2</v>
      </c>
      <c r="E27" s="65">
        <v>53.8</v>
      </c>
    </row>
    <row r="28" spans="1:5" ht="14.25">
      <c r="A28" s="5">
        <v>1996</v>
      </c>
      <c r="B28" s="6">
        <v>2255</v>
      </c>
      <c r="C28" s="32">
        <f t="shared" si="0"/>
        <v>18.621778011572854</v>
      </c>
      <c r="D28" s="32">
        <v>22.2</v>
      </c>
      <c r="E28" s="65">
        <v>53.6</v>
      </c>
    </row>
    <row r="29" spans="1:5" ht="14.25">
      <c r="A29" s="5">
        <v>1997</v>
      </c>
      <c r="B29" s="6">
        <v>2794</v>
      </c>
      <c r="C29" s="32">
        <f t="shared" si="0"/>
        <v>23.902439024390244</v>
      </c>
      <c r="D29" s="32">
        <v>24</v>
      </c>
      <c r="E29" s="65">
        <v>59.7</v>
      </c>
    </row>
    <row r="30" spans="1:5" ht="14.25">
      <c r="A30" s="5">
        <v>1998</v>
      </c>
      <c r="B30" s="6">
        <v>3013</v>
      </c>
      <c r="C30" s="32">
        <f t="shared" si="0"/>
        <v>7.838224767358626</v>
      </c>
      <c r="D30" s="32">
        <v>25.5</v>
      </c>
      <c r="E30" s="65">
        <v>60</v>
      </c>
    </row>
    <row r="31" spans="1:5" ht="14.25">
      <c r="A31" s="5">
        <v>1999</v>
      </c>
      <c r="B31" s="6">
        <v>3102</v>
      </c>
      <c r="C31" s="32">
        <f t="shared" si="0"/>
        <v>2.9538665781613016</v>
      </c>
      <c r="D31" s="32">
        <v>26.2</v>
      </c>
      <c r="E31" s="65">
        <v>59.3</v>
      </c>
    </row>
    <row r="32" spans="1:5" ht="14.25">
      <c r="A32" s="5">
        <v>2000</v>
      </c>
      <c r="B32" s="6">
        <v>3250</v>
      </c>
      <c r="C32" s="32">
        <f t="shared" si="0"/>
        <v>4.771115409413285</v>
      </c>
      <c r="D32" s="32">
        <v>23.6</v>
      </c>
      <c r="E32" s="65">
        <v>52.3</v>
      </c>
    </row>
    <row r="33" spans="1:5" ht="14.25">
      <c r="A33" s="5">
        <v>2001</v>
      </c>
      <c r="B33" s="6">
        <v>3443</v>
      </c>
      <c r="C33" s="32">
        <f t="shared" si="0"/>
        <v>5.938461538461537</v>
      </c>
      <c r="D33" s="32">
        <v>24.6</v>
      </c>
      <c r="E33" s="65">
        <v>58.1</v>
      </c>
    </row>
    <row r="34" spans="1:5" ht="14.25">
      <c r="A34" s="5">
        <v>2002</v>
      </c>
      <c r="B34" s="6">
        <v>3552</v>
      </c>
      <c r="C34" s="32">
        <f t="shared" si="0"/>
        <v>3.165843740923613</v>
      </c>
      <c r="D34" s="32">
        <v>25.5</v>
      </c>
      <c r="E34" s="65">
        <v>58.3</v>
      </c>
    </row>
    <row r="35" spans="1:5" ht="15.75" customHeight="1">
      <c r="A35" s="5">
        <v>2003</v>
      </c>
      <c r="B35" s="6">
        <v>3687</v>
      </c>
      <c r="C35" s="32">
        <f t="shared" si="0"/>
        <v>3.80067567567568</v>
      </c>
      <c r="D35" s="32">
        <v>25.5</v>
      </c>
      <c r="E35" s="65">
        <v>52.2</v>
      </c>
    </row>
    <row r="36" spans="1:5" ht="14.25">
      <c r="A36" s="5">
        <v>2004</v>
      </c>
      <c r="B36" s="6">
        <v>3964</v>
      </c>
      <c r="C36" s="32">
        <f t="shared" si="0"/>
        <v>7.512883102793588</v>
      </c>
      <c r="D36" s="32">
        <v>26</v>
      </c>
      <c r="E36" s="65">
        <v>51.5</v>
      </c>
    </row>
    <row r="37" spans="1:5" ht="13.5" customHeight="1">
      <c r="A37" s="66">
        <v>2005</v>
      </c>
      <c r="B37" s="67">
        <v>4250</v>
      </c>
      <c r="C37" s="68">
        <f t="shared" si="0"/>
        <v>7.21493440968719</v>
      </c>
      <c r="D37" s="68">
        <v>26</v>
      </c>
      <c r="E37" s="69">
        <v>52.1</v>
      </c>
    </row>
    <row r="38" spans="1:5" s="60" customFormat="1" ht="14.25">
      <c r="A38" s="66">
        <v>2006</v>
      </c>
      <c r="B38" s="67">
        <v>4620</v>
      </c>
      <c r="C38" s="68">
        <f t="shared" si="0"/>
        <v>8.705882352941185</v>
      </c>
      <c r="D38" s="68">
        <v>26.1</v>
      </c>
      <c r="E38" s="69">
        <v>50</v>
      </c>
    </row>
    <row r="39" spans="1:5" s="60" customFormat="1" ht="14.25">
      <c r="A39" s="66">
        <v>2007</v>
      </c>
      <c r="B39" s="67">
        <v>4980</v>
      </c>
      <c r="C39" s="68">
        <f t="shared" si="0"/>
        <v>7.792207792207795</v>
      </c>
      <c r="D39" s="68">
        <v>26.7</v>
      </c>
      <c r="E39" s="69">
        <v>50.9</v>
      </c>
    </row>
    <row r="40" spans="1:5" s="60" customFormat="1" ht="14.25">
      <c r="A40" s="66">
        <v>2008</v>
      </c>
      <c r="B40" s="67">
        <v>5330</v>
      </c>
      <c r="C40" s="68">
        <f t="shared" si="0"/>
        <v>7.028112449799195</v>
      </c>
      <c r="D40" s="68">
        <v>27.8</v>
      </c>
      <c r="E40" s="69">
        <v>51</v>
      </c>
    </row>
    <row r="41" spans="1:5" s="60" customFormat="1" ht="14.25">
      <c r="A41" s="66">
        <v>2009</v>
      </c>
      <c r="B41" s="67">
        <v>5895</v>
      </c>
      <c r="C41" s="68">
        <f t="shared" si="0"/>
        <v>10.600375234521575</v>
      </c>
      <c r="D41" s="68">
        <v>28.5</v>
      </c>
      <c r="E41" s="69">
        <v>50.5</v>
      </c>
    </row>
    <row r="42" spans="1:5" s="60" customFormat="1" ht="14.25">
      <c r="A42" s="66">
        <v>2010</v>
      </c>
      <c r="B42" s="67">
        <v>6909</v>
      </c>
      <c r="C42" s="68">
        <f t="shared" si="0"/>
        <v>17.201017811704844</v>
      </c>
      <c r="D42" s="68">
        <v>28.5</v>
      </c>
      <c r="E42" s="69">
        <v>49.9</v>
      </c>
    </row>
    <row r="43" spans="1:5" s="60" customFormat="1" ht="14.25">
      <c r="A43" s="70">
        <v>2011</v>
      </c>
      <c r="B43" s="67">
        <v>8257</v>
      </c>
      <c r="C43" s="68">
        <f t="shared" si="0"/>
        <v>19.510783036618907</v>
      </c>
      <c r="D43" s="68">
        <v>30.3</v>
      </c>
      <c r="E43" s="69">
        <v>52.4</v>
      </c>
    </row>
    <row r="44" spans="1:5" s="60" customFormat="1" ht="14.25">
      <c r="A44" s="70">
        <v>2012</v>
      </c>
      <c r="B44" s="67">
        <v>9561</v>
      </c>
      <c r="C44" s="68">
        <v>15.8</v>
      </c>
      <c r="D44" s="68">
        <v>31.5</v>
      </c>
      <c r="E44" s="69">
        <v>51.2</v>
      </c>
    </row>
    <row r="45" spans="1:5" s="60" customFormat="1" ht="14.25">
      <c r="A45" s="70">
        <v>2013</v>
      </c>
      <c r="B45" s="67">
        <v>10689</v>
      </c>
      <c r="C45" s="68">
        <v>11.8</v>
      </c>
      <c r="D45" s="68">
        <v>32.7</v>
      </c>
      <c r="E45" s="69">
        <v>51</v>
      </c>
    </row>
    <row r="46" spans="1:5" s="60" customFormat="1" ht="14.25">
      <c r="A46" s="70">
        <v>2014</v>
      </c>
      <c r="B46" s="71">
        <v>11381</v>
      </c>
      <c r="C46" s="68" t="s">
        <v>6</v>
      </c>
      <c r="D46" s="68" t="s">
        <v>6</v>
      </c>
      <c r="E46" s="69">
        <v>46.5</v>
      </c>
    </row>
    <row r="47" spans="1:6" ht="14.25">
      <c r="A47" s="72">
        <v>2015</v>
      </c>
      <c r="B47" s="71">
        <v>12405</v>
      </c>
      <c r="C47" s="68">
        <v>9.00000878649692</v>
      </c>
      <c r="D47" s="73" t="s">
        <v>6</v>
      </c>
      <c r="E47" s="74">
        <v>46.4</v>
      </c>
      <c r="F47" s="11"/>
    </row>
    <row r="48" spans="1:5" ht="14.25">
      <c r="A48" s="75">
        <v>2016</v>
      </c>
      <c r="B48" s="71">
        <v>13336</v>
      </c>
      <c r="C48" s="76">
        <v>7.4999596949715475</v>
      </c>
      <c r="D48" s="73" t="s">
        <v>6</v>
      </c>
      <c r="E48" s="77">
        <v>46.18450121134173</v>
      </c>
    </row>
    <row r="49" spans="1:5" ht="14.25">
      <c r="A49" s="75">
        <v>2017</v>
      </c>
      <c r="B49" s="71">
        <v>14484</v>
      </c>
      <c r="C49" s="76">
        <v>8.609907167174068</v>
      </c>
      <c r="D49" s="73" t="s">
        <v>6</v>
      </c>
      <c r="E49" s="77">
        <v>46.062509047790556</v>
      </c>
    </row>
    <row r="50" spans="1:5" ht="14.25">
      <c r="A50" s="72">
        <v>2018</v>
      </c>
      <c r="B50" s="71">
        <v>15889</v>
      </c>
      <c r="C50" s="68">
        <v>9.7</v>
      </c>
      <c r="D50" s="73" t="s">
        <v>6</v>
      </c>
      <c r="E50" s="74">
        <v>45.4</v>
      </c>
    </row>
    <row r="51" spans="1:5" ht="14.25">
      <c r="A51" s="78" t="s">
        <v>7</v>
      </c>
      <c r="B51" s="78"/>
      <c r="C51" s="78"/>
      <c r="D51" s="78"/>
      <c r="E51" s="78"/>
    </row>
    <row r="52" spans="1:5" ht="14.25">
      <c r="A52" s="22" t="s">
        <v>8</v>
      </c>
      <c r="B52" s="22"/>
      <c r="C52" s="22"/>
      <c r="D52" s="22"/>
      <c r="E52" s="22"/>
    </row>
  </sheetData>
  <sheetProtection/>
  <mergeCells count="2">
    <mergeCell ref="A1:E1"/>
    <mergeCell ref="A51:E5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pane xSplit="1" ySplit="5" topLeftCell="B6" activePane="bottomRight" state="frozen"/>
      <selection pane="bottomRight" activeCell="I68" sqref="I68"/>
    </sheetView>
  </sheetViews>
  <sheetFormatPr defaultColWidth="9.00390625" defaultRowHeight="14.25"/>
  <cols>
    <col min="1" max="2" width="9.375" style="0" customWidth="1"/>
    <col min="3" max="10" width="7.625" style="0" customWidth="1"/>
  </cols>
  <sheetData>
    <row r="1" spans="1:10" ht="27.75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</row>
    <row r="2" ht="18" customHeight="1">
      <c r="I2" t="s">
        <v>10</v>
      </c>
    </row>
    <row r="3" spans="1:10" ht="12.75" customHeight="1">
      <c r="A3" s="2" t="s">
        <v>1</v>
      </c>
      <c r="B3" s="38" t="s">
        <v>11</v>
      </c>
      <c r="C3" s="39"/>
      <c r="D3" s="39"/>
      <c r="E3" s="39"/>
      <c r="F3" s="39"/>
      <c r="G3" s="39"/>
      <c r="H3" s="39"/>
      <c r="I3" s="39"/>
      <c r="J3" s="39"/>
    </row>
    <row r="4" spans="1:12" ht="14.25">
      <c r="A4" s="5"/>
      <c r="B4" s="40"/>
      <c r="C4" s="41" t="s">
        <v>12</v>
      </c>
      <c r="D4" s="41" t="s">
        <v>13</v>
      </c>
      <c r="E4" s="41" t="s">
        <v>14</v>
      </c>
      <c r="F4" s="42" t="s">
        <v>15</v>
      </c>
      <c r="G4" s="41" t="s">
        <v>16</v>
      </c>
      <c r="H4" s="43" t="s">
        <v>17</v>
      </c>
      <c r="I4" s="41" t="s">
        <v>18</v>
      </c>
      <c r="J4" s="55" t="s">
        <v>19</v>
      </c>
      <c r="K4" s="37"/>
      <c r="L4" s="37"/>
    </row>
    <row r="5" spans="1:12" ht="26.25" customHeight="1">
      <c r="A5" s="44"/>
      <c r="B5" s="45"/>
      <c r="C5" s="46"/>
      <c r="D5" s="46"/>
      <c r="E5" s="46"/>
      <c r="F5" s="47"/>
      <c r="G5" s="46"/>
      <c r="H5" s="48"/>
      <c r="I5" s="46"/>
      <c r="J5" s="56"/>
      <c r="K5" s="37"/>
      <c r="L5" s="37"/>
    </row>
    <row r="6" spans="1:10" ht="14.25">
      <c r="A6" s="49">
        <v>1949</v>
      </c>
      <c r="B6" s="50"/>
      <c r="C6" s="50"/>
      <c r="D6" s="50"/>
      <c r="E6" s="50"/>
      <c r="F6" s="50"/>
      <c r="G6" s="50"/>
      <c r="H6" s="50"/>
      <c r="I6" s="50"/>
      <c r="J6" s="57"/>
    </row>
    <row r="7" spans="1:10" ht="14.25">
      <c r="A7" s="5">
        <v>1952</v>
      </c>
      <c r="B7" s="6"/>
      <c r="C7" s="6"/>
      <c r="D7" s="6"/>
      <c r="E7" s="6"/>
      <c r="F7" s="6"/>
      <c r="G7" s="6"/>
      <c r="H7" s="6"/>
      <c r="I7" s="6"/>
      <c r="J7" s="7"/>
    </row>
    <row r="8" spans="1:10" ht="14.25">
      <c r="A8" s="5">
        <v>1957</v>
      </c>
      <c r="B8" s="6"/>
      <c r="C8" s="6"/>
      <c r="D8" s="6"/>
      <c r="E8" s="6"/>
      <c r="F8" s="6"/>
      <c r="G8" s="6"/>
      <c r="H8" s="6"/>
      <c r="I8" s="6"/>
      <c r="J8" s="7"/>
    </row>
    <row r="9" spans="1:10" ht="14.25">
      <c r="A9" s="5">
        <v>1962</v>
      </c>
      <c r="B9" s="6"/>
      <c r="C9" s="6"/>
      <c r="D9" s="6"/>
      <c r="E9" s="6"/>
      <c r="F9" s="6"/>
      <c r="G9" s="6"/>
      <c r="H9" s="6"/>
      <c r="I9" s="6"/>
      <c r="J9" s="7"/>
    </row>
    <row r="10" spans="1:10" ht="14.25">
      <c r="A10" s="5">
        <v>1965</v>
      </c>
      <c r="B10" s="6"/>
      <c r="C10" s="6"/>
      <c r="D10" s="6"/>
      <c r="E10" s="6"/>
      <c r="F10" s="6"/>
      <c r="G10" s="6"/>
      <c r="H10" s="6"/>
      <c r="I10" s="6"/>
      <c r="J10" s="7"/>
    </row>
    <row r="11" spans="1:10" ht="14.25">
      <c r="A11" s="5">
        <v>1970</v>
      </c>
      <c r="B11" s="6"/>
      <c r="C11" s="6"/>
      <c r="D11" s="6"/>
      <c r="E11" s="6"/>
      <c r="F11" s="6"/>
      <c r="G11" s="6"/>
      <c r="H11" s="6"/>
      <c r="I11" s="6"/>
      <c r="J11" s="7"/>
    </row>
    <row r="12" spans="1:10" ht="14.25">
      <c r="A12" s="5">
        <v>1975</v>
      </c>
      <c r="B12" s="6"/>
      <c r="C12" s="6"/>
      <c r="D12" s="6"/>
      <c r="E12" s="6"/>
      <c r="F12" s="6"/>
      <c r="G12" s="6"/>
      <c r="H12" s="6"/>
      <c r="I12" s="6"/>
      <c r="J12" s="7"/>
    </row>
    <row r="13" spans="1:10" ht="14.25">
      <c r="A13" s="5">
        <v>1978</v>
      </c>
      <c r="B13" s="6">
        <v>108</v>
      </c>
      <c r="C13" s="6">
        <v>76</v>
      </c>
      <c r="D13" s="6">
        <v>6</v>
      </c>
      <c r="E13" s="6">
        <v>17</v>
      </c>
      <c r="F13" s="6"/>
      <c r="G13" s="6">
        <v>3</v>
      </c>
      <c r="H13" s="6">
        <v>2</v>
      </c>
      <c r="I13" s="6">
        <v>2</v>
      </c>
      <c r="J13" s="7">
        <v>2</v>
      </c>
    </row>
    <row r="14" spans="1:10" ht="14.25">
      <c r="A14" s="5">
        <v>1979</v>
      </c>
      <c r="B14" s="6">
        <v>141</v>
      </c>
      <c r="C14" s="6">
        <v>92</v>
      </c>
      <c r="D14" s="6">
        <v>11</v>
      </c>
      <c r="E14" s="6">
        <v>21</v>
      </c>
      <c r="F14" s="6"/>
      <c r="G14" s="6">
        <v>3</v>
      </c>
      <c r="H14" s="6">
        <v>2</v>
      </c>
      <c r="I14" s="6">
        <v>3</v>
      </c>
      <c r="J14" s="7">
        <v>9</v>
      </c>
    </row>
    <row r="15" spans="1:10" ht="14.25">
      <c r="A15" s="5">
        <v>1980</v>
      </c>
      <c r="B15" s="6">
        <v>169</v>
      </c>
      <c r="C15" s="6">
        <v>103</v>
      </c>
      <c r="D15" s="6">
        <v>15</v>
      </c>
      <c r="E15" s="6">
        <v>29</v>
      </c>
      <c r="F15" s="6"/>
      <c r="G15" s="6">
        <v>5</v>
      </c>
      <c r="H15" s="6">
        <v>5</v>
      </c>
      <c r="I15" s="6">
        <v>5</v>
      </c>
      <c r="J15" s="7">
        <v>7</v>
      </c>
    </row>
    <row r="16" spans="1:10" ht="14.25">
      <c r="A16" s="5">
        <v>1981</v>
      </c>
      <c r="B16" s="6">
        <v>188</v>
      </c>
      <c r="C16" s="6">
        <v>116</v>
      </c>
      <c r="D16" s="6">
        <v>18</v>
      </c>
      <c r="E16" s="6">
        <v>34</v>
      </c>
      <c r="F16" s="6"/>
      <c r="G16" s="6">
        <v>4</v>
      </c>
      <c r="H16" s="6">
        <v>6</v>
      </c>
      <c r="I16" s="6">
        <v>7</v>
      </c>
      <c r="J16" s="7">
        <v>3</v>
      </c>
    </row>
    <row r="17" spans="1:10" ht="14.25">
      <c r="A17" s="5">
        <v>1982</v>
      </c>
      <c r="B17" s="6">
        <v>234</v>
      </c>
      <c r="C17" s="6">
        <v>136</v>
      </c>
      <c r="D17" s="6">
        <v>19</v>
      </c>
      <c r="E17" s="6">
        <v>41</v>
      </c>
      <c r="F17" s="6"/>
      <c r="G17" s="6">
        <v>6</v>
      </c>
      <c r="H17" s="6">
        <v>7</v>
      </c>
      <c r="I17" s="6">
        <v>11</v>
      </c>
      <c r="J17" s="7">
        <v>14</v>
      </c>
    </row>
    <row r="18" spans="1:10" ht="14.25">
      <c r="A18" s="5">
        <v>1983</v>
      </c>
      <c r="B18" s="6">
        <v>283</v>
      </c>
      <c r="C18" s="6">
        <v>169</v>
      </c>
      <c r="D18" s="6">
        <v>19</v>
      </c>
      <c r="E18" s="6">
        <v>47</v>
      </c>
      <c r="F18" s="6"/>
      <c r="G18" s="6">
        <v>7</v>
      </c>
      <c r="H18" s="6">
        <v>9</v>
      </c>
      <c r="I18" s="6">
        <v>13</v>
      </c>
      <c r="J18" s="7">
        <v>19</v>
      </c>
    </row>
    <row r="19" spans="1:10" ht="14.25">
      <c r="A19" s="5">
        <v>1984</v>
      </c>
      <c r="B19" s="6">
        <v>306</v>
      </c>
      <c r="C19" s="6">
        <v>179</v>
      </c>
      <c r="D19" s="6">
        <v>18</v>
      </c>
      <c r="E19" s="6">
        <v>49</v>
      </c>
      <c r="F19" s="6"/>
      <c r="G19" s="6">
        <v>9</v>
      </c>
      <c r="H19" s="6">
        <v>13</v>
      </c>
      <c r="I19" s="6">
        <v>16</v>
      </c>
      <c r="J19" s="7">
        <v>22</v>
      </c>
    </row>
    <row r="20" spans="1:10" ht="14.25">
      <c r="A20" s="5">
        <v>1985</v>
      </c>
      <c r="B20" s="6">
        <v>341</v>
      </c>
      <c r="C20" s="6">
        <v>199</v>
      </c>
      <c r="D20" s="6">
        <v>21</v>
      </c>
      <c r="E20" s="6">
        <v>52</v>
      </c>
      <c r="F20" s="6"/>
      <c r="G20" s="6">
        <v>9</v>
      </c>
      <c r="H20" s="6">
        <v>16</v>
      </c>
      <c r="I20" s="6">
        <v>19</v>
      </c>
      <c r="J20" s="7">
        <v>25</v>
      </c>
    </row>
    <row r="21" spans="1:10" ht="14.25">
      <c r="A21" s="5">
        <v>1986</v>
      </c>
      <c r="B21" s="6">
        <v>396</v>
      </c>
      <c r="C21" s="6">
        <v>224</v>
      </c>
      <c r="D21" s="6">
        <v>22</v>
      </c>
      <c r="E21" s="6">
        <v>60</v>
      </c>
      <c r="F21" s="6"/>
      <c r="G21" s="6">
        <v>11</v>
      </c>
      <c r="H21" s="6">
        <v>21</v>
      </c>
      <c r="I21" s="6">
        <v>24</v>
      </c>
      <c r="J21" s="7">
        <v>34</v>
      </c>
    </row>
    <row r="22" spans="1:10" ht="14.25">
      <c r="A22" s="5">
        <v>1987</v>
      </c>
      <c r="B22" s="6">
        <v>465</v>
      </c>
      <c r="C22" s="6">
        <v>246</v>
      </c>
      <c r="D22" s="6">
        <v>25</v>
      </c>
      <c r="E22" s="6">
        <v>79</v>
      </c>
      <c r="F22" s="6"/>
      <c r="G22" s="6">
        <v>15</v>
      </c>
      <c r="H22" s="6">
        <v>33</v>
      </c>
      <c r="I22" s="6">
        <v>29</v>
      </c>
      <c r="J22" s="7">
        <v>38</v>
      </c>
    </row>
    <row r="23" spans="1:10" ht="14.25">
      <c r="A23" s="5">
        <v>1988</v>
      </c>
      <c r="B23" s="6">
        <v>520</v>
      </c>
      <c r="C23" s="6">
        <v>293</v>
      </c>
      <c r="D23" s="6">
        <v>28</v>
      </c>
      <c r="E23" s="6">
        <v>81</v>
      </c>
      <c r="F23" s="6"/>
      <c r="G23" s="6">
        <v>16</v>
      </c>
      <c r="H23" s="6">
        <v>52</v>
      </c>
      <c r="I23" s="6">
        <v>31</v>
      </c>
      <c r="J23" s="7">
        <v>19</v>
      </c>
    </row>
    <row r="24" spans="1:10" ht="14.25">
      <c r="A24" s="5">
        <v>1989</v>
      </c>
      <c r="B24" s="6">
        <v>605</v>
      </c>
      <c r="C24" s="6">
        <v>343</v>
      </c>
      <c r="D24" s="6">
        <v>34</v>
      </c>
      <c r="E24" s="6">
        <v>84</v>
      </c>
      <c r="F24" s="6"/>
      <c r="G24" s="6">
        <v>21</v>
      </c>
      <c r="H24" s="6">
        <v>71</v>
      </c>
      <c r="I24" s="6">
        <v>37</v>
      </c>
      <c r="J24" s="7">
        <v>15</v>
      </c>
    </row>
    <row r="25" spans="1:10" ht="14.25">
      <c r="A25" s="5">
        <v>1990</v>
      </c>
      <c r="B25" s="6">
        <v>688</v>
      </c>
      <c r="C25" s="6">
        <v>385</v>
      </c>
      <c r="D25" s="6">
        <v>43</v>
      </c>
      <c r="E25" s="6">
        <v>96</v>
      </c>
      <c r="F25" s="6"/>
      <c r="G25" s="6">
        <v>26</v>
      </c>
      <c r="H25" s="6">
        <v>72</v>
      </c>
      <c r="I25" s="6">
        <v>44</v>
      </c>
      <c r="J25" s="7">
        <v>22</v>
      </c>
    </row>
    <row r="26" spans="1:10" ht="14.25">
      <c r="A26" s="5">
        <v>1991</v>
      </c>
      <c r="B26" s="6">
        <v>705</v>
      </c>
      <c r="C26" s="6">
        <v>400</v>
      </c>
      <c r="D26" s="6">
        <v>48</v>
      </c>
      <c r="E26" s="6">
        <v>99</v>
      </c>
      <c r="F26" s="6"/>
      <c r="G26" s="6">
        <v>28</v>
      </c>
      <c r="H26" s="6">
        <v>73</v>
      </c>
      <c r="I26" s="6">
        <v>44</v>
      </c>
      <c r="J26" s="7">
        <v>13</v>
      </c>
    </row>
    <row r="27" spans="1:10" ht="14.25">
      <c r="A27" s="5">
        <v>1992</v>
      </c>
      <c r="B27" s="6">
        <v>752</v>
      </c>
      <c r="C27" s="6">
        <v>426</v>
      </c>
      <c r="D27" s="6">
        <v>54</v>
      </c>
      <c r="E27" s="6">
        <v>92</v>
      </c>
      <c r="F27" s="6"/>
      <c r="G27" s="6">
        <v>30</v>
      </c>
      <c r="H27" s="6">
        <v>89</v>
      </c>
      <c r="I27" s="6">
        <v>45</v>
      </c>
      <c r="J27" s="7">
        <v>16</v>
      </c>
    </row>
    <row r="28" spans="1:10" ht="14.25">
      <c r="A28" s="5">
        <v>1993</v>
      </c>
      <c r="B28" s="6">
        <v>991</v>
      </c>
      <c r="C28" s="6">
        <v>520</v>
      </c>
      <c r="D28" s="6">
        <v>46</v>
      </c>
      <c r="E28" s="6">
        <v>134</v>
      </c>
      <c r="F28" s="6"/>
      <c r="G28" s="6">
        <v>37</v>
      </c>
      <c r="H28" s="6">
        <v>184</v>
      </c>
      <c r="I28" s="6">
        <v>51</v>
      </c>
      <c r="J28" s="7">
        <v>19</v>
      </c>
    </row>
    <row r="29" spans="1:10" ht="14.25">
      <c r="A29" s="5">
        <v>1994</v>
      </c>
      <c r="B29" s="6">
        <v>1298</v>
      </c>
      <c r="C29" s="6">
        <v>701</v>
      </c>
      <c r="D29" s="6">
        <v>62</v>
      </c>
      <c r="E29" s="6">
        <v>178</v>
      </c>
      <c r="F29" s="6"/>
      <c r="G29" s="6">
        <v>41</v>
      </c>
      <c r="H29" s="6">
        <v>222</v>
      </c>
      <c r="I29" s="6">
        <v>57</v>
      </c>
      <c r="J29" s="7">
        <v>37</v>
      </c>
    </row>
    <row r="30" spans="1:10" ht="14.25">
      <c r="A30" s="5">
        <v>1995</v>
      </c>
      <c r="B30" s="6">
        <v>1810</v>
      </c>
      <c r="C30" s="6">
        <v>973</v>
      </c>
      <c r="D30" s="6">
        <v>77</v>
      </c>
      <c r="E30" s="6">
        <v>215</v>
      </c>
      <c r="F30" s="6"/>
      <c r="G30" s="6">
        <v>78</v>
      </c>
      <c r="H30" s="6">
        <v>367</v>
      </c>
      <c r="I30" s="6">
        <v>60</v>
      </c>
      <c r="J30" s="7">
        <v>40</v>
      </c>
    </row>
    <row r="31" spans="1:10" ht="14.25">
      <c r="A31" s="5">
        <v>1996</v>
      </c>
      <c r="B31" s="6">
        <v>2041</v>
      </c>
      <c r="C31" s="6">
        <v>1093</v>
      </c>
      <c r="D31" s="6">
        <v>85</v>
      </c>
      <c r="E31" s="6">
        <v>218</v>
      </c>
      <c r="F31" s="6"/>
      <c r="G31" s="6">
        <v>98</v>
      </c>
      <c r="H31" s="6">
        <v>369</v>
      </c>
      <c r="I31" s="6">
        <v>78</v>
      </c>
      <c r="J31" s="7">
        <v>100</v>
      </c>
    </row>
    <row r="32" spans="1:10" ht="14.25">
      <c r="A32" s="5">
        <v>1997</v>
      </c>
      <c r="B32" s="6">
        <v>2089</v>
      </c>
      <c r="C32" s="6">
        <v>1247</v>
      </c>
      <c r="D32" s="6">
        <v>78</v>
      </c>
      <c r="E32" s="6">
        <v>152</v>
      </c>
      <c r="F32" s="6"/>
      <c r="G32" s="6">
        <v>100</v>
      </c>
      <c r="H32" s="6">
        <v>403</v>
      </c>
      <c r="I32" s="6">
        <v>76</v>
      </c>
      <c r="J32" s="7">
        <v>33</v>
      </c>
    </row>
    <row r="33" spans="1:11" ht="14.25">
      <c r="A33" s="5">
        <v>1998</v>
      </c>
      <c r="B33" s="6">
        <v>2107</v>
      </c>
      <c r="C33" s="6">
        <v>1264</v>
      </c>
      <c r="D33" s="6">
        <v>98</v>
      </c>
      <c r="E33" s="6">
        <v>219</v>
      </c>
      <c r="F33" s="6"/>
      <c r="G33" s="6">
        <v>102</v>
      </c>
      <c r="H33" s="6">
        <v>335</v>
      </c>
      <c r="I33" s="6">
        <v>58</v>
      </c>
      <c r="J33" s="7">
        <f>B33-C33-D33-E33-F33-G33-H33</f>
        <v>89</v>
      </c>
      <c r="K33" s="16"/>
    </row>
    <row r="34" spans="1:11" ht="14.25">
      <c r="A34" s="5">
        <v>1999</v>
      </c>
      <c r="B34" s="6">
        <v>1957</v>
      </c>
      <c r="C34" s="6">
        <v>1161</v>
      </c>
      <c r="D34" s="6">
        <v>112</v>
      </c>
      <c r="E34" s="6">
        <v>265</v>
      </c>
      <c r="F34" s="6"/>
      <c r="G34" s="6">
        <v>104</v>
      </c>
      <c r="H34" s="6">
        <v>234</v>
      </c>
      <c r="I34" s="6">
        <v>49</v>
      </c>
      <c r="J34" s="7">
        <f aca="true" t="shared" si="0" ref="J34:J44">B34-C34-D34-E34-F34-G34-H34</f>
        <v>81</v>
      </c>
      <c r="K34" s="16"/>
    </row>
    <row r="35" spans="1:11" ht="14.25">
      <c r="A35" s="5">
        <v>2000</v>
      </c>
      <c r="B35" s="6">
        <v>1999</v>
      </c>
      <c r="C35" s="6">
        <v>1046</v>
      </c>
      <c r="D35" s="6">
        <v>90</v>
      </c>
      <c r="E35" s="6">
        <v>327</v>
      </c>
      <c r="F35" s="6"/>
      <c r="G35" s="6">
        <v>105</v>
      </c>
      <c r="H35" s="6">
        <v>270</v>
      </c>
      <c r="I35" s="6">
        <v>51</v>
      </c>
      <c r="J35" s="7">
        <f t="shared" si="0"/>
        <v>161</v>
      </c>
      <c r="K35" s="16"/>
    </row>
    <row r="36" spans="1:11" ht="14.25">
      <c r="A36" s="5">
        <v>2001</v>
      </c>
      <c r="B36" s="6">
        <v>1992</v>
      </c>
      <c r="C36" s="6">
        <v>1157</v>
      </c>
      <c r="D36" s="6">
        <v>58</v>
      </c>
      <c r="E36" s="6">
        <v>309</v>
      </c>
      <c r="F36" s="6"/>
      <c r="G36" s="6">
        <v>129</v>
      </c>
      <c r="H36" s="6">
        <v>222</v>
      </c>
      <c r="I36" s="6">
        <v>55</v>
      </c>
      <c r="J36" s="7">
        <f t="shared" si="0"/>
        <v>117</v>
      </c>
      <c r="K36" s="16"/>
    </row>
    <row r="37" spans="1:11" ht="14.25">
      <c r="A37" s="5">
        <v>2002</v>
      </c>
      <c r="B37" s="6">
        <v>2046</v>
      </c>
      <c r="C37" s="6">
        <v>1192</v>
      </c>
      <c r="D37" s="6">
        <v>74</v>
      </c>
      <c r="E37" s="6">
        <v>310</v>
      </c>
      <c r="F37" s="6"/>
      <c r="G37" s="6">
        <v>130</v>
      </c>
      <c r="H37" s="6">
        <v>249</v>
      </c>
      <c r="I37" s="6">
        <v>57</v>
      </c>
      <c r="J37" s="7">
        <f t="shared" si="0"/>
        <v>91</v>
      </c>
      <c r="K37" s="16"/>
    </row>
    <row r="38" spans="1:11" ht="14.25">
      <c r="A38" s="5">
        <v>2003</v>
      </c>
      <c r="B38" s="6">
        <v>2559</v>
      </c>
      <c r="C38" s="6">
        <v>1336</v>
      </c>
      <c r="D38" s="6">
        <v>88</v>
      </c>
      <c r="E38" s="6">
        <v>422</v>
      </c>
      <c r="F38" s="6"/>
      <c r="G38" s="6">
        <v>215</v>
      </c>
      <c r="H38" s="6">
        <v>309</v>
      </c>
      <c r="I38" s="6">
        <v>85</v>
      </c>
      <c r="J38" s="7">
        <f t="shared" si="0"/>
        <v>189</v>
      </c>
      <c r="K38" s="16"/>
    </row>
    <row r="39" spans="1:11" ht="14.25">
      <c r="A39" s="5">
        <v>2004</v>
      </c>
      <c r="B39" s="6">
        <v>2620</v>
      </c>
      <c r="C39" s="6">
        <v>1349</v>
      </c>
      <c r="D39" s="6">
        <v>92</v>
      </c>
      <c r="E39" s="6">
        <v>430</v>
      </c>
      <c r="F39" s="6"/>
      <c r="G39" s="6">
        <v>224</v>
      </c>
      <c r="H39" s="6">
        <v>321</v>
      </c>
      <c r="I39" s="6">
        <v>91</v>
      </c>
      <c r="J39" s="7">
        <f t="shared" si="0"/>
        <v>204</v>
      </c>
      <c r="K39" s="16"/>
    </row>
    <row r="40" spans="1:11" ht="14.25">
      <c r="A40" s="5">
        <v>2005</v>
      </c>
      <c r="B40" s="6">
        <v>2796</v>
      </c>
      <c r="C40" s="6">
        <v>1457</v>
      </c>
      <c r="D40" s="6">
        <v>107</v>
      </c>
      <c r="E40" s="6">
        <v>405</v>
      </c>
      <c r="F40" s="6"/>
      <c r="G40" s="6">
        <v>243</v>
      </c>
      <c r="H40" s="6">
        <v>332</v>
      </c>
      <c r="I40" s="6">
        <v>83</v>
      </c>
      <c r="J40" s="7">
        <f t="shared" si="0"/>
        <v>252</v>
      </c>
      <c r="K40" s="16"/>
    </row>
    <row r="41" spans="1:11" ht="14.25">
      <c r="A41" s="5">
        <v>2006</v>
      </c>
      <c r="B41" s="6">
        <v>3246</v>
      </c>
      <c r="C41" s="6">
        <v>1623</v>
      </c>
      <c r="D41" s="6">
        <v>134</v>
      </c>
      <c r="E41" s="6">
        <v>490</v>
      </c>
      <c r="F41" s="6"/>
      <c r="G41" s="6">
        <v>335</v>
      </c>
      <c r="H41" s="6">
        <v>358</v>
      </c>
      <c r="I41" s="6">
        <v>116</v>
      </c>
      <c r="J41" s="7">
        <f t="shared" si="0"/>
        <v>306</v>
      </c>
      <c r="K41" s="16"/>
    </row>
    <row r="42" spans="1:11" ht="14.25">
      <c r="A42" s="5">
        <v>2007</v>
      </c>
      <c r="B42" s="6">
        <v>3392</v>
      </c>
      <c r="C42" s="6">
        <v>1727</v>
      </c>
      <c r="D42" s="6">
        <v>146</v>
      </c>
      <c r="E42" s="6">
        <v>623</v>
      </c>
      <c r="F42" s="6"/>
      <c r="G42" s="6">
        <v>340</v>
      </c>
      <c r="H42" s="6">
        <v>263</v>
      </c>
      <c r="I42" s="6">
        <v>114</v>
      </c>
      <c r="J42" s="7">
        <f t="shared" si="0"/>
        <v>293</v>
      </c>
      <c r="K42" s="16"/>
    </row>
    <row r="43" spans="1:13" ht="14.25">
      <c r="A43" s="5">
        <v>2008</v>
      </c>
      <c r="B43" s="6">
        <v>3742</v>
      </c>
      <c r="C43" s="6">
        <v>1910</v>
      </c>
      <c r="D43" s="6">
        <v>160</v>
      </c>
      <c r="E43" s="6">
        <v>737</v>
      </c>
      <c r="F43" s="6"/>
      <c r="G43" s="6">
        <v>374</v>
      </c>
      <c r="H43" s="6">
        <v>228</v>
      </c>
      <c r="I43" s="6">
        <v>122</v>
      </c>
      <c r="J43" s="7">
        <f t="shared" si="0"/>
        <v>333</v>
      </c>
      <c r="M43" s="58"/>
    </row>
    <row r="44" spans="1:10" ht="14.25">
      <c r="A44" s="5">
        <v>2009</v>
      </c>
      <c r="B44" s="6">
        <v>3952</v>
      </c>
      <c r="C44" s="6">
        <v>1994</v>
      </c>
      <c r="D44" s="6">
        <v>177</v>
      </c>
      <c r="E44" s="6">
        <v>746</v>
      </c>
      <c r="F44" s="6"/>
      <c r="G44" s="6">
        <v>400</v>
      </c>
      <c r="H44" s="6">
        <v>269</v>
      </c>
      <c r="I44" s="6">
        <v>127</v>
      </c>
      <c r="J44" s="7">
        <f t="shared" si="0"/>
        <v>366</v>
      </c>
    </row>
    <row r="45" spans="1:10" ht="14.25">
      <c r="A45" s="5">
        <v>2010</v>
      </c>
      <c r="B45" s="6">
        <v>4579</v>
      </c>
      <c r="C45" s="6">
        <v>2285</v>
      </c>
      <c r="D45" s="6">
        <v>240</v>
      </c>
      <c r="E45" s="6">
        <v>890</v>
      </c>
      <c r="F45" s="6"/>
      <c r="G45" s="6">
        <v>463</v>
      </c>
      <c r="H45" s="6">
        <v>157</v>
      </c>
      <c r="I45" s="6">
        <v>306</v>
      </c>
      <c r="J45" s="7">
        <v>238</v>
      </c>
    </row>
    <row r="46" spans="1:10" ht="14.25">
      <c r="A46" s="5">
        <v>2011</v>
      </c>
      <c r="B46" s="6">
        <v>5632</v>
      </c>
      <c r="C46" s="6">
        <v>2951</v>
      </c>
      <c r="D46" s="6">
        <v>222</v>
      </c>
      <c r="E46" s="6">
        <v>1162</v>
      </c>
      <c r="F46" s="6"/>
      <c r="G46" s="6">
        <v>522</v>
      </c>
      <c r="H46" s="6">
        <v>188</v>
      </c>
      <c r="I46" s="6">
        <v>280</v>
      </c>
      <c r="J46" s="7">
        <v>307</v>
      </c>
    </row>
    <row r="47" spans="1:11" ht="14.25">
      <c r="A47" s="6">
        <v>2012</v>
      </c>
      <c r="B47" s="6">
        <v>6912</v>
      </c>
      <c r="C47" s="6">
        <v>3539</v>
      </c>
      <c r="D47" s="6">
        <v>247</v>
      </c>
      <c r="E47" s="6">
        <v>1652</v>
      </c>
      <c r="F47" s="6"/>
      <c r="G47" s="6">
        <v>533</v>
      </c>
      <c r="H47" s="6">
        <v>208</v>
      </c>
      <c r="I47" s="6">
        <v>342</v>
      </c>
      <c r="J47" s="59">
        <v>391</v>
      </c>
      <c r="K47" s="11"/>
    </row>
    <row r="48" spans="1:11" ht="14.25">
      <c r="A48" s="6">
        <v>2013</v>
      </c>
      <c r="B48" s="6">
        <v>7907</v>
      </c>
      <c r="C48" s="6">
        <v>4032</v>
      </c>
      <c r="D48" s="6">
        <v>273</v>
      </c>
      <c r="E48" s="6">
        <v>1911</v>
      </c>
      <c r="F48" s="6"/>
      <c r="G48" s="6">
        <v>594</v>
      </c>
      <c r="H48" s="6">
        <v>270</v>
      </c>
      <c r="I48" s="6">
        <v>367</v>
      </c>
      <c r="J48" s="59">
        <v>200</v>
      </c>
      <c r="K48" s="11"/>
    </row>
    <row r="49" spans="1:11" ht="14.25">
      <c r="A49" s="6">
        <v>2014</v>
      </c>
      <c r="B49" s="6">
        <v>8517</v>
      </c>
      <c r="C49" s="6">
        <v>3962</v>
      </c>
      <c r="D49" s="6">
        <v>299</v>
      </c>
      <c r="E49" s="6">
        <v>1372</v>
      </c>
      <c r="F49" s="7">
        <v>465</v>
      </c>
      <c r="G49" s="6">
        <v>851</v>
      </c>
      <c r="H49" s="6">
        <v>793</v>
      </c>
      <c r="I49" s="6">
        <v>604</v>
      </c>
      <c r="J49" s="59">
        <v>170</v>
      </c>
      <c r="K49" s="11"/>
    </row>
    <row r="50" spans="1:11" ht="14.25">
      <c r="A50" s="6">
        <v>2015</v>
      </c>
      <c r="B50" s="6">
        <v>9180</v>
      </c>
      <c r="C50" s="6">
        <v>4256</v>
      </c>
      <c r="D50" s="6">
        <v>311</v>
      </c>
      <c r="E50" s="6">
        <v>1541</v>
      </c>
      <c r="F50" s="6">
        <v>480</v>
      </c>
      <c r="G50" s="6">
        <v>899</v>
      </c>
      <c r="H50" s="6">
        <v>836</v>
      </c>
      <c r="I50" s="6">
        <v>671</v>
      </c>
      <c r="J50" s="7">
        <v>186</v>
      </c>
      <c r="K50" s="11"/>
    </row>
    <row r="51" spans="1:10" ht="14.25">
      <c r="A51" s="6">
        <v>2016</v>
      </c>
      <c r="B51" s="6">
        <v>9922</v>
      </c>
      <c r="C51" s="6">
        <v>4582</v>
      </c>
      <c r="D51" s="6">
        <v>329</v>
      </c>
      <c r="E51" s="6">
        <v>1720</v>
      </c>
      <c r="F51" s="6">
        <v>509</v>
      </c>
      <c r="G51" s="6">
        <v>892</v>
      </c>
      <c r="H51" s="6">
        <v>954</v>
      </c>
      <c r="I51" s="6">
        <v>753</v>
      </c>
      <c r="J51" s="7">
        <v>183</v>
      </c>
    </row>
    <row r="52" spans="1:10" ht="14.25">
      <c r="A52" s="6">
        <v>2017</v>
      </c>
      <c r="B52" s="51">
        <v>10732.644</v>
      </c>
      <c r="C52" s="51">
        <v>4943.72511356715</v>
      </c>
      <c r="D52" s="51">
        <v>347.87297314927</v>
      </c>
      <c r="E52" s="51">
        <v>1920.61330303211</v>
      </c>
      <c r="F52" s="51">
        <v>544.713008737242</v>
      </c>
      <c r="G52" s="51">
        <v>935.29517476613</v>
      </c>
      <c r="H52" s="51">
        <v>1066.05260334259</v>
      </c>
      <c r="I52" s="51">
        <v>780.108810936729</v>
      </c>
      <c r="J52" s="51">
        <v>194.26252044264</v>
      </c>
    </row>
    <row r="53" spans="1:10" ht="15">
      <c r="A53" s="16">
        <v>2018</v>
      </c>
      <c r="B53" s="52">
        <v>11733</v>
      </c>
      <c r="C53" s="52">
        <v>5330</v>
      </c>
      <c r="D53" s="52">
        <v>355</v>
      </c>
      <c r="E53" s="52">
        <v>2141</v>
      </c>
      <c r="F53" s="52">
        <v>576</v>
      </c>
      <c r="G53" s="52">
        <v>1010</v>
      </c>
      <c r="H53" s="52">
        <v>1184</v>
      </c>
      <c r="I53" s="52">
        <v>906</v>
      </c>
      <c r="J53" s="52">
        <v>231</v>
      </c>
    </row>
    <row r="54" spans="1:10" ht="36" customHeight="1">
      <c r="A54" s="53" t="s">
        <v>20</v>
      </c>
      <c r="B54" s="54"/>
      <c r="C54" s="54"/>
      <c r="D54" s="54"/>
      <c r="E54" s="54"/>
      <c r="F54" s="54"/>
      <c r="G54" s="54"/>
      <c r="H54" s="54"/>
      <c r="I54" s="54"/>
      <c r="J54" s="54"/>
    </row>
  </sheetData>
  <sheetProtection/>
  <mergeCells count="12">
    <mergeCell ref="A1:J1"/>
    <mergeCell ref="A54:J54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="70" zoomScaleNormal="70" workbookViewId="0" topLeftCell="A1">
      <selection activeCell="J19" sqref="J19"/>
    </sheetView>
  </sheetViews>
  <sheetFormatPr defaultColWidth="9.00390625" defaultRowHeight="14.25"/>
  <cols>
    <col min="1" max="1" width="26.25390625" style="0" customWidth="1"/>
    <col min="2" max="2" width="10.625" style="0" customWidth="1"/>
    <col min="3" max="5" width="13.375" style="0" customWidth="1"/>
    <col min="6" max="6" width="12.625" style="0" bestFit="1" customWidth="1"/>
    <col min="7" max="7" width="30.00390625" style="0" customWidth="1"/>
  </cols>
  <sheetData>
    <row r="1" spans="1:5" ht="31.5" customHeight="1">
      <c r="A1" s="24" t="s">
        <v>21</v>
      </c>
      <c r="B1" s="24"/>
      <c r="C1" s="24"/>
      <c r="D1" s="24"/>
      <c r="E1" s="24"/>
    </row>
    <row r="2" spans="1:5" ht="28.5" customHeight="1">
      <c r="A2" s="25" t="s">
        <v>22</v>
      </c>
      <c r="B2" s="26"/>
      <c r="C2" s="26"/>
      <c r="D2" s="26"/>
      <c r="E2" s="26"/>
    </row>
    <row r="3" spans="1:5" ht="35.25" customHeight="1">
      <c r="A3" s="27"/>
      <c r="B3" s="28" t="s">
        <v>23</v>
      </c>
      <c r="C3" s="29" t="s">
        <v>24</v>
      </c>
      <c r="D3" s="29" t="s">
        <v>25</v>
      </c>
      <c r="E3" s="30" t="s">
        <v>26</v>
      </c>
    </row>
    <row r="4" spans="1:5" ht="33" customHeight="1">
      <c r="A4" s="31" t="s">
        <v>27</v>
      </c>
      <c r="B4" s="6" t="s">
        <v>28</v>
      </c>
      <c r="C4" s="32">
        <v>15888.9</v>
      </c>
      <c r="D4" s="32">
        <v>14484</v>
      </c>
      <c r="E4" s="32">
        <v>9.7</v>
      </c>
    </row>
    <row r="5" spans="1:5" ht="33" customHeight="1">
      <c r="A5" s="33" t="s">
        <v>29</v>
      </c>
      <c r="B5" s="6" t="s">
        <v>28</v>
      </c>
      <c r="C5" s="32">
        <v>7304.02</v>
      </c>
      <c r="D5" s="32">
        <v>6580.78992060602</v>
      </c>
      <c r="E5" s="32">
        <v>11</v>
      </c>
    </row>
    <row r="6" spans="1:5" ht="33" customHeight="1">
      <c r="A6" s="31" t="s">
        <v>30</v>
      </c>
      <c r="B6" s="6" t="s">
        <v>28</v>
      </c>
      <c r="C6" s="32">
        <v>5184</v>
      </c>
      <c r="D6" s="32">
        <v>4975.8247069118</v>
      </c>
      <c r="E6" s="32">
        <v>4.2</v>
      </c>
    </row>
    <row r="7" spans="1:5" ht="33" customHeight="1">
      <c r="A7" s="31" t="s">
        <v>31</v>
      </c>
      <c r="B7" s="6" t="s">
        <v>28</v>
      </c>
      <c r="C7" s="32">
        <v>156.2</v>
      </c>
      <c r="D7" s="32">
        <v>148.311525166687</v>
      </c>
      <c r="E7" s="32">
        <v>5.3</v>
      </c>
    </row>
    <row r="8" spans="1:5" ht="33" customHeight="1">
      <c r="A8" s="31" t="s">
        <v>32</v>
      </c>
      <c r="B8" s="6" t="s">
        <v>28</v>
      </c>
      <c r="C8" s="32">
        <v>3244.6</v>
      </c>
      <c r="D8" s="32">
        <v>2779.07067340001</v>
      </c>
      <c r="E8" s="32">
        <v>16.8</v>
      </c>
    </row>
    <row r="9" spans="1:5" ht="33" customHeight="1">
      <c r="A9" s="33" t="s">
        <v>33</v>
      </c>
      <c r="B9" s="6" t="s">
        <v>28</v>
      </c>
      <c r="C9" s="32">
        <v>11732.8</v>
      </c>
      <c r="D9" s="32">
        <v>10732.644</v>
      </c>
      <c r="E9" s="32">
        <v>9.3</v>
      </c>
    </row>
    <row r="10" spans="1:5" ht="33" customHeight="1">
      <c r="A10" s="31" t="s">
        <v>34</v>
      </c>
      <c r="B10" s="6" t="s">
        <v>28</v>
      </c>
      <c r="C10" s="32">
        <v>5329.9</v>
      </c>
      <c r="D10" s="32">
        <v>4943.72511356715</v>
      </c>
      <c r="E10" s="32">
        <v>7.8</v>
      </c>
    </row>
    <row r="11" spans="1:5" ht="33" customHeight="1">
      <c r="A11" s="33" t="s">
        <v>35</v>
      </c>
      <c r="B11" s="6" t="s">
        <v>28</v>
      </c>
      <c r="C11" s="32">
        <v>354.5</v>
      </c>
      <c r="D11" s="32">
        <v>347.87297314927</v>
      </c>
      <c r="E11" s="32">
        <v>1.9</v>
      </c>
    </row>
    <row r="12" spans="1:5" ht="33" customHeight="1">
      <c r="A12" s="33" t="s">
        <v>36</v>
      </c>
      <c r="B12" s="6" t="s">
        <v>28</v>
      </c>
      <c r="C12" s="32">
        <v>2140.7</v>
      </c>
      <c r="D12" s="32">
        <v>1920.61330303211</v>
      </c>
      <c r="E12" s="32">
        <v>11.5</v>
      </c>
    </row>
    <row r="13" spans="1:5" ht="33" customHeight="1">
      <c r="A13" s="31" t="s">
        <v>37</v>
      </c>
      <c r="B13" s="6" t="s">
        <v>28</v>
      </c>
      <c r="C13" s="32">
        <v>575.8</v>
      </c>
      <c r="D13" s="32">
        <v>544.713008737242</v>
      </c>
      <c r="E13" s="32">
        <v>5.7</v>
      </c>
    </row>
    <row r="14" spans="1:5" ht="33" customHeight="1">
      <c r="A14" s="31" t="s">
        <v>38</v>
      </c>
      <c r="B14" s="6" t="s">
        <v>28</v>
      </c>
      <c r="C14" s="32">
        <v>1010.2</v>
      </c>
      <c r="D14" s="32">
        <v>935.29517476613</v>
      </c>
      <c r="E14" s="32">
        <v>8</v>
      </c>
    </row>
    <row r="15" spans="1:5" ht="33" customHeight="1">
      <c r="A15" s="31" t="s">
        <v>39</v>
      </c>
      <c r="B15" s="6" t="s">
        <v>28</v>
      </c>
      <c r="C15" s="32">
        <v>1184.5</v>
      </c>
      <c r="D15" s="32">
        <v>1066.05260334259</v>
      </c>
      <c r="E15" s="32">
        <v>11.1</v>
      </c>
    </row>
    <row r="16" spans="1:5" ht="33" customHeight="1">
      <c r="A16" s="31" t="s">
        <v>40</v>
      </c>
      <c r="B16" s="6" t="s">
        <v>28</v>
      </c>
      <c r="C16" s="32">
        <v>906.4</v>
      </c>
      <c r="D16" s="32">
        <v>780.108810936729</v>
      </c>
      <c r="E16" s="32">
        <v>16.2</v>
      </c>
    </row>
    <row r="17" spans="1:5" ht="33" customHeight="1">
      <c r="A17" s="34" t="s">
        <v>41</v>
      </c>
      <c r="B17" s="35" t="s">
        <v>28</v>
      </c>
      <c r="C17" s="36">
        <v>230.9</v>
      </c>
      <c r="D17" s="36">
        <v>194.26252044264</v>
      </c>
      <c r="E17" s="36">
        <v>18.9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pane xSplit="1" ySplit="3" topLeftCell="B37" activePane="bottomRight" state="frozen"/>
      <selection pane="bottomRight" activeCell="G54" sqref="G54"/>
    </sheetView>
  </sheetViews>
  <sheetFormatPr defaultColWidth="9.00390625" defaultRowHeight="14.25"/>
  <cols>
    <col min="1" max="1" width="8.875" style="0" customWidth="1"/>
    <col min="2" max="6" width="13.00390625" style="0" customWidth="1"/>
    <col min="7" max="7" width="9.375" style="0" bestFit="1" customWidth="1"/>
  </cols>
  <sheetData>
    <row r="1" spans="1:6" ht="37.5" customHeight="1">
      <c r="A1" s="1" t="s">
        <v>42</v>
      </c>
      <c r="B1" s="1"/>
      <c r="C1" s="1"/>
      <c r="D1" s="1"/>
      <c r="E1" s="1"/>
      <c r="F1" s="1"/>
    </row>
    <row r="2" ht="17.25" customHeight="1">
      <c r="F2" t="s">
        <v>10</v>
      </c>
    </row>
    <row r="3" spans="1:6" ht="28.5" customHeight="1">
      <c r="A3" s="17" t="s">
        <v>1</v>
      </c>
      <c r="B3" s="18" t="s">
        <v>43</v>
      </c>
      <c r="C3" s="18" t="s">
        <v>44</v>
      </c>
      <c r="D3" s="18" t="s">
        <v>45</v>
      </c>
      <c r="E3" s="18" t="s">
        <v>46</v>
      </c>
      <c r="F3" s="19" t="s">
        <v>47</v>
      </c>
    </row>
    <row r="4" spans="1:6" ht="14.25">
      <c r="A4" s="5">
        <v>1949</v>
      </c>
      <c r="B4" s="6"/>
      <c r="C4" s="6"/>
      <c r="D4" s="6"/>
      <c r="E4" s="6"/>
      <c r="F4" s="7"/>
    </row>
    <row r="5" spans="1:6" ht="14.25">
      <c r="A5" s="5">
        <v>1952</v>
      </c>
      <c r="B5" s="6"/>
      <c r="C5" s="6"/>
      <c r="D5" s="6"/>
      <c r="E5" s="6"/>
      <c r="F5" s="7"/>
    </row>
    <row r="6" spans="1:6" ht="14.25">
      <c r="A6" s="5">
        <v>1957</v>
      </c>
      <c r="B6" s="6"/>
      <c r="C6" s="6"/>
      <c r="D6" s="6"/>
      <c r="E6" s="6"/>
      <c r="F6" s="7"/>
    </row>
    <row r="7" spans="1:6" ht="14.25">
      <c r="A7" s="5">
        <v>1962</v>
      </c>
      <c r="B7" s="6"/>
      <c r="C7" s="6"/>
      <c r="D7" s="6"/>
      <c r="E7" s="6"/>
      <c r="F7" s="7"/>
    </row>
    <row r="8" spans="1:6" ht="14.25">
      <c r="A8" s="5">
        <v>1965</v>
      </c>
      <c r="B8" s="6"/>
      <c r="C8" s="6"/>
      <c r="D8" s="6"/>
      <c r="E8" s="6"/>
      <c r="F8" s="7"/>
    </row>
    <row r="9" spans="1:6" ht="14.25">
      <c r="A9" s="5">
        <v>1970</v>
      </c>
      <c r="B9" s="6"/>
      <c r="C9" s="6"/>
      <c r="D9" s="6"/>
      <c r="E9" s="6"/>
      <c r="F9" s="7"/>
    </row>
    <row r="10" spans="1:6" ht="14.25">
      <c r="A10" s="5">
        <v>1975</v>
      </c>
      <c r="B10" s="6"/>
      <c r="C10" s="6"/>
      <c r="D10" s="6"/>
      <c r="E10" s="6"/>
      <c r="F10" s="7"/>
    </row>
    <row r="11" spans="1:6" ht="14.25">
      <c r="A11" s="5">
        <v>1978</v>
      </c>
      <c r="B11" s="6"/>
      <c r="C11" s="6"/>
      <c r="D11" s="6"/>
      <c r="E11" s="6"/>
      <c r="F11" s="7"/>
    </row>
    <row r="12" spans="1:6" ht="14.25">
      <c r="A12" s="5">
        <v>1979</v>
      </c>
      <c r="B12" s="6"/>
      <c r="C12" s="6"/>
      <c r="D12" s="6"/>
      <c r="E12" s="6"/>
      <c r="F12" s="7"/>
    </row>
    <row r="13" spans="1:6" ht="14.25">
      <c r="A13" s="5">
        <v>1980</v>
      </c>
      <c r="B13" s="6"/>
      <c r="C13" s="6"/>
      <c r="D13" s="6"/>
      <c r="E13" s="6"/>
      <c r="F13" s="7"/>
    </row>
    <row r="14" spans="1:6" ht="14.25">
      <c r="A14" s="5">
        <v>1981</v>
      </c>
      <c r="B14" s="6"/>
      <c r="C14" s="6"/>
      <c r="D14" s="6"/>
      <c r="E14" s="6"/>
      <c r="F14" s="7"/>
    </row>
    <row r="15" spans="1:6" ht="14.25">
      <c r="A15" s="5">
        <v>1982</v>
      </c>
      <c r="B15" s="6"/>
      <c r="C15" s="6"/>
      <c r="D15" s="6"/>
      <c r="E15" s="6"/>
      <c r="F15" s="7"/>
    </row>
    <row r="16" spans="1:6" ht="14.25">
      <c r="A16" s="5">
        <v>1983</v>
      </c>
      <c r="B16" s="6"/>
      <c r="C16" s="6"/>
      <c r="D16" s="6"/>
      <c r="E16" s="6"/>
      <c r="F16" s="7"/>
    </row>
    <row r="17" spans="1:6" ht="14.25">
      <c r="A17" s="5">
        <v>1984</v>
      </c>
      <c r="B17" s="6">
        <v>385</v>
      </c>
      <c r="C17" s="6">
        <v>479</v>
      </c>
      <c r="D17" s="6">
        <v>322</v>
      </c>
      <c r="E17" s="6"/>
      <c r="F17" s="7"/>
    </row>
    <row r="18" spans="1:6" ht="14.25">
      <c r="A18" s="5">
        <v>1985</v>
      </c>
      <c r="B18" s="6">
        <v>438</v>
      </c>
      <c r="C18" s="6">
        <v>487</v>
      </c>
      <c r="D18" s="6">
        <v>396</v>
      </c>
      <c r="E18" s="6"/>
      <c r="F18" s="7"/>
    </row>
    <row r="19" spans="1:6" ht="14.25">
      <c r="A19" s="5">
        <v>1986</v>
      </c>
      <c r="B19" s="6">
        <v>496</v>
      </c>
      <c r="C19" s="6">
        <v>487</v>
      </c>
      <c r="D19" s="6">
        <v>466</v>
      </c>
      <c r="E19" s="6"/>
      <c r="F19" s="7"/>
    </row>
    <row r="20" spans="1:6" ht="14.25">
      <c r="A20" s="5">
        <v>1987</v>
      </c>
      <c r="B20" s="6">
        <v>569</v>
      </c>
      <c r="C20" s="6">
        <v>638</v>
      </c>
      <c r="D20" s="6">
        <v>464</v>
      </c>
      <c r="E20" s="6"/>
      <c r="F20" s="7"/>
    </row>
    <row r="21" spans="1:6" ht="14.25">
      <c r="A21" s="5">
        <v>1988</v>
      </c>
      <c r="B21" s="6">
        <v>670</v>
      </c>
      <c r="C21" s="6">
        <v>956</v>
      </c>
      <c r="D21" s="6">
        <v>541</v>
      </c>
      <c r="E21" s="6"/>
      <c r="F21" s="7"/>
    </row>
    <row r="22" spans="1:6" ht="14.25">
      <c r="A22" s="5">
        <v>1989</v>
      </c>
      <c r="B22" s="6">
        <v>780</v>
      </c>
      <c r="C22" s="6">
        <v>1087</v>
      </c>
      <c r="D22" s="6">
        <v>603</v>
      </c>
      <c r="E22" s="6"/>
      <c r="F22" s="7"/>
    </row>
    <row r="23" spans="1:6" ht="14.25">
      <c r="A23" s="5">
        <v>1990</v>
      </c>
      <c r="B23" s="6">
        <v>890</v>
      </c>
      <c r="C23" s="6">
        <v>1131</v>
      </c>
      <c r="D23" s="6">
        <v>665</v>
      </c>
      <c r="E23" s="6"/>
      <c r="F23" s="7"/>
    </row>
    <row r="24" spans="1:6" ht="14.25">
      <c r="A24" s="5">
        <v>1991</v>
      </c>
      <c r="B24" s="6">
        <v>996</v>
      </c>
      <c r="C24" s="6">
        <v>1228</v>
      </c>
      <c r="D24" s="6">
        <v>724</v>
      </c>
      <c r="E24" s="6"/>
      <c r="F24" s="7"/>
    </row>
    <row r="25" spans="1:6" ht="14.25">
      <c r="A25" s="5">
        <v>1992</v>
      </c>
      <c r="B25" s="6">
        <v>1141</v>
      </c>
      <c r="C25" s="6">
        <v>1441</v>
      </c>
      <c r="D25" s="6">
        <v>870</v>
      </c>
      <c r="E25" s="6"/>
      <c r="F25" s="7"/>
    </row>
    <row r="26" spans="1:6" ht="14.25">
      <c r="A26" s="5">
        <v>1993</v>
      </c>
      <c r="B26" s="6">
        <v>1312</v>
      </c>
      <c r="C26" s="6">
        <v>1565</v>
      </c>
      <c r="D26" s="6">
        <v>1002</v>
      </c>
      <c r="E26" s="6">
        <v>1149</v>
      </c>
      <c r="F26" s="7">
        <v>943</v>
      </c>
    </row>
    <row r="27" spans="1:6" ht="14.25">
      <c r="A27" s="5">
        <v>1994</v>
      </c>
      <c r="B27" s="6">
        <v>1765</v>
      </c>
      <c r="C27" s="6">
        <v>1756</v>
      </c>
      <c r="D27" s="6">
        <v>1224</v>
      </c>
      <c r="E27" s="6">
        <v>1263</v>
      </c>
      <c r="F27" s="7">
        <v>1246</v>
      </c>
    </row>
    <row r="28" spans="1:6" ht="14.25">
      <c r="A28" s="5">
        <v>1995</v>
      </c>
      <c r="B28" s="6">
        <v>2074</v>
      </c>
      <c r="C28" s="6">
        <v>2011</v>
      </c>
      <c r="D28" s="6">
        <v>1700</v>
      </c>
      <c r="E28" s="6">
        <v>1672</v>
      </c>
      <c r="F28" s="7">
        <v>1542</v>
      </c>
    </row>
    <row r="29" spans="1:6" ht="14.25">
      <c r="A29" s="5">
        <v>1996</v>
      </c>
      <c r="B29" s="6">
        <v>2350</v>
      </c>
      <c r="C29" s="6">
        <v>2303</v>
      </c>
      <c r="D29" s="6">
        <v>2105</v>
      </c>
      <c r="E29" s="6">
        <v>1975</v>
      </c>
      <c r="F29" s="7">
        <v>1820</v>
      </c>
    </row>
    <row r="30" spans="1:6" ht="14.25">
      <c r="A30" s="5">
        <v>1997</v>
      </c>
      <c r="B30" s="6">
        <v>2707</v>
      </c>
      <c r="C30" s="6">
        <v>2677</v>
      </c>
      <c r="D30" s="6">
        <v>2512</v>
      </c>
      <c r="E30" s="6">
        <v>2568</v>
      </c>
      <c r="F30" s="7">
        <v>2083</v>
      </c>
    </row>
    <row r="31" spans="1:6" ht="14.25">
      <c r="A31" s="5">
        <v>1998</v>
      </c>
      <c r="B31" s="6">
        <v>3013</v>
      </c>
      <c r="C31" s="6">
        <v>3108</v>
      </c>
      <c r="D31" s="6">
        <v>2641</v>
      </c>
      <c r="E31" s="6">
        <v>3045</v>
      </c>
      <c r="F31" s="7">
        <v>2343</v>
      </c>
    </row>
    <row r="32" spans="1:6" ht="14.25">
      <c r="A32" s="5">
        <v>1999</v>
      </c>
      <c r="B32" s="6">
        <v>3253</v>
      </c>
      <c r="C32" s="6">
        <v>3309</v>
      </c>
      <c r="D32" s="6">
        <v>2682</v>
      </c>
      <c r="E32" s="6">
        <v>3210</v>
      </c>
      <c r="F32" s="7">
        <v>2618</v>
      </c>
    </row>
    <row r="33" spans="1:6" ht="14.25">
      <c r="A33" s="5">
        <v>2000</v>
      </c>
      <c r="B33" s="6">
        <v>3298</v>
      </c>
      <c r="C33" s="6">
        <v>3460</v>
      </c>
      <c r="D33" s="6">
        <v>2775</v>
      </c>
      <c r="E33" s="6">
        <v>3340</v>
      </c>
      <c r="F33" s="7">
        <v>2764</v>
      </c>
    </row>
    <row r="34" spans="1:6" ht="14.25">
      <c r="A34" s="5">
        <v>2001</v>
      </c>
      <c r="B34" s="6">
        <v>3398</v>
      </c>
      <c r="C34" s="6">
        <v>3567</v>
      </c>
      <c r="D34" s="6">
        <v>2865</v>
      </c>
      <c r="E34" s="6">
        <v>3402</v>
      </c>
      <c r="F34" s="7">
        <v>2932</v>
      </c>
    </row>
    <row r="35" spans="1:6" ht="14.25">
      <c r="A35" s="5">
        <v>2002</v>
      </c>
      <c r="B35" s="6">
        <v>3558</v>
      </c>
      <c r="C35" s="6">
        <v>3645</v>
      </c>
      <c r="D35" s="6">
        <v>2996</v>
      </c>
      <c r="E35" s="6">
        <v>3490</v>
      </c>
      <c r="F35" s="7">
        <v>3125</v>
      </c>
    </row>
    <row r="36" spans="1:6" ht="14.25">
      <c r="A36" s="5">
        <v>2003</v>
      </c>
      <c r="B36" s="6">
        <v>3765</v>
      </c>
      <c r="C36" s="6">
        <v>3827</v>
      </c>
      <c r="D36" s="6">
        <v>3119</v>
      </c>
      <c r="E36" s="6">
        <v>3603</v>
      </c>
      <c r="F36" s="7">
        <v>3323</v>
      </c>
    </row>
    <row r="37" spans="1:6" ht="14.25">
      <c r="A37" s="5">
        <v>2004</v>
      </c>
      <c r="B37" s="6">
        <v>3934</v>
      </c>
      <c r="C37" s="6">
        <v>4234</v>
      </c>
      <c r="D37" s="6">
        <v>3478</v>
      </c>
      <c r="E37" s="6">
        <v>3728</v>
      </c>
      <c r="F37" s="7">
        <v>3478</v>
      </c>
    </row>
    <row r="38" spans="1:6" ht="14.25">
      <c r="A38" s="5">
        <v>2005</v>
      </c>
      <c r="B38" s="6">
        <v>4750</v>
      </c>
      <c r="C38" s="6">
        <v>4774</v>
      </c>
      <c r="D38" s="6">
        <v>3925</v>
      </c>
      <c r="E38" s="6">
        <v>4002</v>
      </c>
      <c r="F38" s="7">
        <v>3756</v>
      </c>
    </row>
    <row r="39" spans="1:6" ht="14.25">
      <c r="A39" s="5">
        <v>2006</v>
      </c>
      <c r="B39" s="6">
        <v>5210</v>
      </c>
      <c r="C39" s="6">
        <v>5228</v>
      </c>
      <c r="D39" s="6">
        <v>4399</v>
      </c>
      <c r="E39" s="6">
        <v>4476</v>
      </c>
      <c r="F39" s="7">
        <v>4029</v>
      </c>
    </row>
    <row r="40" spans="1:6" ht="14.25">
      <c r="A40" s="5">
        <v>2007</v>
      </c>
      <c r="B40" s="6">
        <v>5705</v>
      </c>
      <c r="C40" s="6">
        <v>5750</v>
      </c>
      <c r="D40" s="6">
        <v>5002</v>
      </c>
      <c r="E40" s="6">
        <v>5008</v>
      </c>
      <c r="F40" s="7">
        <v>4302</v>
      </c>
    </row>
    <row r="41" spans="1:6" ht="14.25">
      <c r="A41" s="5">
        <v>2008</v>
      </c>
      <c r="B41" s="6">
        <v>6164</v>
      </c>
      <c r="C41" s="6">
        <v>6147</v>
      </c>
      <c r="D41" s="6">
        <v>5535</v>
      </c>
      <c r="E41" s="6">
        <v>5399</v>
      </c>
      <c r="F41" s="7">
        <v>4967</v>
      </c>
    </row>
    <row r="42" spans="1:6" ht="14.25">
      <c r="A42" s="5">
        <v>2009</v>
      </c>
      <c r="B42" s="6">
        <v>6600</v>
      </c>
      <c r="C42" s="6">
        <v>6608</v>
      </c>
      <c r="D42" s="6">
        <v>5939</v>
      </c>
      <c r="E42" s="6">
        <v>5876</v>
      </c>
      <c r="F42" s="7">
        <v>5482</v>
      </c>
    </row>
    <row r="43" spans="1:6" ht="14.25">
      <c r="A43" s="5">
        <v>2010</v>
      </c>
      <c r="B43" s="6">
        <v>7762</v>
      </c>
      <c r="C43" s="6">
        <v>7765</v>
      </c>
      <c r="D43" s="6">
        <v>6904</v>
      </c>
      <c r="E43" s="6">
        <v>6905</v>
      </c>
      <c r="F43" s="7">
        <v>6438</v>
      </c>
    </row>
    <row r="44" spans="1:6" ht="14.25">
      <c r="A44" s="8">
        <v>2011</v>
      </c>
      <c r="B44" s="6">
        <v>9027</v>
      </c>
      <c r="C44" s="6">
        <v>9023</v>
      </c>
      <c r="D44" s="6">
        <v>8236</v>
      </c>
      <c r="E44" s="6">
        <v>8203</v>
      </c>
      <c r="F44" s="7">
        <v>7829</v>
      </c>
    </row>
    <row r="45" spans="1:6" ht="14.25">
      <c r="A45" s="8">
        <v>2012</v>
      </c>
      <c r="B45" s="6">
        <v>10248</v>
      </c>
      <c r="C45" s="6">
        <v>10330</v>
      </c>
      <c r="D45" s="6">
        <v>9491</v>
      </c>
      <c r="E45" s="6">
        <v>9499</v>
      </c>
      <c r="F45" s="7">
        <v>8992</v>
      </c>
    </row>
    <row r="46" spans="1:6" ht="14.25">
      <c r="A46" s="8">
        <v>2013</v>
      </c>
      <c r="B46" s="6">
        <v>11529</v>
      </c>
      <c r="C46" s="6">
        <v>11012</v>
      </c>
      <c r="D46" s="6">
        <v>10345</v>
      </c>
      <c r="E46" s="6">
        <v>10363</v>
      </c>
      <c r="F46" s="7">
        <v>9918</v>
      </c>
    </row>
    <row r="47" spans="1:6" ht="14.25">
      <c r="A47" s="20">
        <v>2014</v>
      </c>
      <c r="B47" s="9">
        <v>14514</v>
      </c>
      <c r="C47" s="9">
        <v>12179</v>
      </c>
      <c r="D47" s="9">
        <v>12324</v>
      </c>
      <c r="E47" s="9">
        <v>11760</v>
      </c>
      <c r="F47" s="10">
        <v>11470</v>
      </c>
    </row>
    <row r="48" spans="1:6" ht="14.25">
      <c r="A48" s="20">
        <v>2015</v>
      </c>
      <c r="B48" s="9">
        <v>15839</v>
      </c>
      <c r="C48" s="9">
        <v>12995</v>
      </c>
      <c r="D48" s="9">
        <v>13470</v>
      </c>
      <c r="E48" s="9">
        <v>12682</v>
      </c>
      <c r="F48" s="10">
        <v>12806</v>
      </c>
    </row>
    <row r="49" spans="1:6" ht="14.25">
      <c r="A49" s="20">
        <v>2016</v>
      </c>
      <c r="B49" s="9">
        <v>17128</v>
      </c>
      <c r="C49" s="9">
        <v>13947</v>
      </c>
      <c r="D49" s="9">
        <v>13754</v>
      </c>
      <c r="E49" s="9">
        <v>13672</v>
      </c>
      <c r="F49" s="10">
        <v>13549</v>
      </c>
    </row>
    <row r="50" spans="1:6" ht="14.25">
      <c r="A50" s="20">
        <v>2017</v>
      </c>
      <c r="B50" s="9">
        <v>18743</v>
      </c>
      <c r="C50" s="9">
        <v>14942</v>
      </c>
      <c r="D50" s="9">
        <v>14667</v>
      </c>
      <c r="E50" s="9">
        <v>15065</v>
      </c>
      <c r="F50" s="10">
        <v>14978</v>
      </c>
    </row>
    <row r="51" spans="1:6" ht="15">
      <c r="A51" s="13">
        <v>2018</v>
      </c>
      <c r="B51" s="13" t="s">
        <v>6</v>
      </c>
      <c r="C51" s="13">
        <v>16397</v>
      </c>
      <c r="D51" s="13">
        <v>15910</v>
      </c>
      <c r="E51" s="13">
        <v>16717</v>
      </c>
      <c r="F51" s="21">
        <v>16576</v>
      </c>
    </row>
    <row r="52" ht="24.75" customHeight="1">
      <c r="A52" s="22" t="s">
        <v>48</v>
      </c>
    </row>
    <row r="53" ht="14.25">
      <c r="A53" s="23" t="s">
        <v>49</v>
      </c>
    </row>
  </sheetData>
  <sheetProtection/>
  <mergeCells count="1">
    <mergeCell ref="A1:F1"/>
  </mergeCells>
  <printOptions/>
  <pageMargins left="0.75" right="0.75" top="0.7900000000000001" bottom="0.790000000000000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pane xSplit="1" ySplit="3" topLeftCell="B25" activePane="bottomRight" state="frozen"/>
      <selection pane="bottomRight" activeCell="G43" sqref="G43"/>
    </sheetView>
  </sheetViews>
  <sheetFormatPr defaultColWidth="9.00390625" defaultRowHeight="14.25"/>
  <cols>
    <col min="1" max="6" width="12.375" style="0" customWidth="1"/>
  </cols>
  <sheetData>
    <row r="1" spans="1:6" ht="34.5" customHeight="1">
      <c r="A1" s="1" t="s">
        <v>42</v>
      </c>
      <c r="B1" s="1"/>
      <c r="C1" s="1"/>
      <c r="D1" s="1"/>
      <c r="E1" s="1"/>
      <c r="F1" s="1"/>
    </row>
    <row r="2" ht="23.25" customHeight="1">
      <c r="F2" t="s">
        <v>10</v>
      </c>
    </row>
    <row r="3" spans="1:6" ht="32.25" customHeight="1">
      <c r="A3" s="2" t="s">
        <v>1</v>
      </c>
      <c r="B3" s="3" t="s">
        <v>50</v>
      </c>
      <c r="C3" s="3" t="s">
        <v>51</v>
      </c>
      <c r="D3" s="3" t="s">
        <v>52</v>
      </c>
      <c r="E3" s="3" t="s">
        <v>53</v>
      </c>
      <c r="F3" s="4" t="s">
        <v>54</v>
      </c>
    </row>
    <row r="4" spans="1:6" ht="14.25">
      <c r="A4" s="5">
        <v>1949</v>
      </c>
      <c r="B4" s="6"/>
      <c r="C4" s="6"/>
      <c r="D4" s="6"/>
      <c r="E4" s="6"/>
      <c r="F4" s="7"/>
    </row>
    <row r="5" spans="1:6" ht="14.25">
      <c r="A5" s="5">
        <v>1952</v>
      </c>
      <c r="B5" s="6"/>
      <c r="C5" s="6"/>
      <c r="D5" s="6"/>
      <c r="E5" s="6"/>
      <c r="F5" s="7"/>
    </row>
    <row r="6" spans="1:6" ht="14.25">
      <c r="A6" s="5">
        <v>1957</v>
      </c>
      <c r="B6" s="6"/>
      <c r="C6" s="6"/>
      <c r="D6" s="6"/>
      <c r="E6" s="6"/>
      <c r="F6" s="7"/>
    </row>
    <row r="7" spans="1:6" ht="14.25">
      <c r="A7" s="5">
        <v>1962</v>
      </c>
      <c r="B7" s="6"/>
      <c r="C7" s="6"/>
      <c r="D7" s="6"/>
      <c r="E7" s="6"/>
      <c r="F7" s="7"/>
    </row>
    <row r="8" spans="1:6" ht="14.25">
      <c r="A8" s="5">
        <v>1965</v>
      </c>
      <c r="B8" s="6"/>
      <c r="C8" s="6"/>
      <c r="D8" s="6"/>
      <c r="E8" s="6"/>
      <c r="F8" s="7"/>
    </row>
    <row r="9" spans="1:6" ht="14.25">
      <c r="A9" s="5">
        <v>1970</v>
      </c>
      <c r="B9" s="6"/>
      <c r="C9" s="6"/>
      <c r="D9" s="6"/>
      <c r="E9" s="6"/>
      <c r="F9" s="7"/>
    </row>
    <row r="10" spans="1:6" ht="14.25">
      <c r="A10" s="5">
        <v>1975</v>
      </c>
      <c r="B10" s="6"/>
      <c r="C10" s="6"/>
      <c r="D10" s="6"/>
      <c r="E10" s="6"/>
      <c r="F10" s="7"/>
    </row>
    <row r="11" spans="1:6" ht="14.25">
      <c r="A11" s="5">
        <v>1978</v>
      </c>
      <c r="B11" s="6"/>
      <c r="C11" s="6"/>
      <c r="D11" s="6"/>
      <c r="E11" s="6"/>
      <c r="F11" s="7"/>
    </row>
    <row r="12" spans="1:6" ht="14.25">
      <c r="A12" s="5">
        <v>1979</v>
      </c>
      <c r="B12" s="6"/>
      <c r="C12" s="6"/>
      <c r="D12" s="6"/>
      <c r="E12" s="6"/>
      <c r="F12" s="7"/>
    </row>
    <row r="13" spans="1:6" ht="14.25">
      <c r="A13" s="5">
        <v>1980</v>
      </c>
      <c r="B13" s="6">
        <v>158</v>
      </c>
      <c r="C13" s="6">
        <v>162</v>
      </c>
      <c r="D13" s="6">
        <v>180</v>
      </c>
      <c r="E13" s="6">
        <v>217</v>
      </c>
      <c r="F13" s="7">
        <v>172</v>
      </c>
    </row>
    <row r="14" spans="1:6" ht="14.25">
      <c r="A14" s="5">
        <v>1981</v>
      </c>
      <c r="B14" s="6">
        <v>211</v>
      </c>
      <c r="C14" s="6">
        <v>191</v>
      </c>
      <c r="D14" s="6">
        <v>236</v>
      </c>
      <c r="E14" s="6">
        <v>240</v>
      </c>
      <c r="F14" s="7">
        <v>246</v>
      </c>
    </row>
    <row r="15" spans="1:6" ht="14.25">
      <c r="A15" s="5">
        <v>1982</v>
      </c>
      <c r="B15" s="6">
        <v>275</v>
      </c>
      <c r="C15" s="6">
        <v>379</v>
      </c>
      <c r="D15" s="6">
        <v>263</v>
      </c>
      <c r="E15" s="6">
        <v>299</v>
      </c>
      <c r="F15" s="7">
        <v>265</v>
      </c>
    </row>
    <row r="16" spans="1:6" ht="14.25">
      <c r="A16" s="5">
        <v>1983</v>
      </c>
      <c r="B16" s="6">
        <v>343</v>
      </c>
      <c r="C16" s="6">
        <v>336</v>
      </c>
      <c r="D16" s="6">
        <v>315</v>
      </c>
      <c r="E16" s="6">
        <v>358</v>
      </c>
      <c r="F16" s="7">
        <v>315</v>
      </c>
    </row>
    <row r="17" spans="1:6" ht="14.25">
      <c r="A17" s="5">
        <v>1984</v>
      </c>
      <c r="B17" s="6">
        <v>357</v>
      </c>
      <c r="C17" s="6">
        <v>357</v>
      </c>
      <c r="D17" s="6">
        <v>395</v>
      </c>
      <c r="E17" s="6">
        <v>380</v>
      </c>
      <c r="F17" s="7">
        <v>353</v>
      </c>
    </row>
    <row r="18" spans="1:6" ht="14.25">
      <c r="A18" s="5">
        <v>1985</v>
      </c>
      <c r="B18" s="6">
        <v>404</v>
      </c>
      <c r="C18" s="6">
        <v>443</v>
      </c>
      <c r="D18" s="6">
        <v>439</v>
      </c>
      <c r="E18" s="6">
        <v>431</v>
      </c>
      <c r="F18" s="7">
        <v>428</v>
      </c>
    </row>
    <row r="19" spans="1:6" ht="14.25">
      <c r="A19" s="5">
        <v>1986</v>
      </c>
      <c r="B19" s="6">
        <v>464</v>
      </c>
      <c r="C19" s="6">
        <v>473</v>
      </c>
      <c r="D19" s="6">
        <v>500</v>
      </c>
      <c r="E19" s="6">
        <v>449</v>
      </c>
      <c r="F19" s="7">
        <v>473</v>
      </c>
    </row>
    <row r="20" spans="1:6" ht="14.25">
      <c r="A20" s="5">
        <v>1987</v>
      </c>
      <c r="B20" s="6">
        <v>559</v>
      </c>
      <c r="C20" s="6">
        <v>491</v>
      </c>
      <c r="D20" s="6">
        <v>562</v>
      </c>
      <c r="E20" s="6">
        <v>549</v>
      </c>
      <c r="F20" s="7">
        <v>622</v>
      </c>
    </row>
    <row r="21" spans="1:6" ht="14.25">
      <c r="A21" s="5">
        <v>1988</v>
      </c>
      <c r="B21" s="6">
        <v>637</v>
      </c>
      <c r="C21" s="6">
        <v>464</v>
      </c>
      <c r="D21" s="6">
        <v>675</v>
      </c>
      <c r="E21" s="6">
        <v>641</v>
      </c>
      <c r="F21" s="7">
        <v>772</v>
      </c>
    </row>
    <row r="22" spans="1:6" ht="14.25">
      <c r="A22" s="5">
        <v>1989</v>
      </c>
      <c r="B22" s="6">
        <v>765</v>
      </c>
      <c r="C22" s="6">
        <v>551</v>
      </c>
      <c r="D22" s="6">
        <v>757</v>
      </c>
      <c r="E22" s="6">
        <v>738</v>
      </c>
      <c r="F22" s="7">
        <v>876</v>
      </c>
    </row>
    <row r="23" spans="1:6" ht="14.25">
      <c r="A23" s="5">
        <v>1990</v>
      </c>
      <c r="B23" s="6">
        <v>864</v>
      </c>
      <c r="C23" s="6">
        <v>624</v>
      </c>
      <c r="D23" s="6">
        <v>862</v>
      </c>
      <c r="E23" s="6">
        <v>817</v>
      </c>
      <c r="F23" s="7">
        <v>944</v>
      </c>
    </row>
    <row r="24" spans="1:6" ht="14.25">
      <c r="A24" s="5">
        <v>1991</v>
      </c>
      <c r="B24" s="6">
        <v>957</v>
      </c>
      <c r="C24" s="6">
        <v>677</v>
      </c>
      <c r="D24" s="6">
        <v>956</v>
      </c>
      <c r="E24" s="6">
        <v>868</v>
      </c>
      <c r="F24" s="7">
        <v>991</v>
      </c>
    </row>
    <row r="25" spans="1:6" ht="14.25">
      <c r="A25" s="5">
        <v>1992</v>
      </c>
      <c r="B25" s="6">
        <v>1122</v>
      </c>
      <c r="C25" s="6">
        <v>743</v>
      </c>
      <c r="D25" s="6">
        <v>1055</v>
      </c>
      <c r="E25" s="6">
        <v>934</v>
      </c>
      <c r="F25" s="7">
        <v>1035</v>
      </c>
    </row>
    <row r="26" spans="1:6" ht="14.25">
      <c r="A26" s="5">
        <v>1993</v>
      </c>
      <c r="B26" s="6">
        <v>1396</v>
      </c>
      <c r="C26" s="6">
        <v>937</v>
      </c>
      <c r="D26" s="6">
        <v>1331</v>
      </c>
      <c r="E26" s="6">
        <v>1059</v>
      </c>
      <c r="F26" s="7">
        <v>1431</v>
      </c>
    </row>
    <row r="27" spans="1:6" ht="14.25">
      <c r="A27" s="5">
        <v>1994</v>
      </c>
      <c r="B27" s="6">
        <v>1635</v>
      </c>
      <c r="C27" s="6">
        <v>1107</v>
      </c>
      <c r="D27" s="6">
        <v>1585</v>
      </c>
      <c r="E27" s="6">
        <v>1385</v>
      </c>
      <c r="F27" s="7">
        <v>1661</v>
      </c>
    </row>
    <row r="28" spans="1:6" ht="14.25">
      <c r="A28" s="5">
        <v>1995</v>
      </c>
      <c r="B28" s="6">
        <v>2212</v>
      </c>
      <c r="C28" s="6">
        <v>1594</v>
      </c>
      <c r="D28" s="6">
        <v>1899</v>
      </c>
      <c r="E28" s="6">
        <v>1941</v>
      </c>
      <c r="F28" s="7">
        <v>2160</v>
      </c>
    </row>
    <row r="29" spans="1:6" ht="14.25">
      <c r="A29" s="5">
        <v>1996</v>
      </c>
      <c r="B29" s="6">
        <v>2438</v>
      </c>
      <c r="C29" s="6">
        <v>2012</v>
      </c>
      <c r="D29" s="6">
        <v>2356</v>
      </c>
      <c r="E29" s="6">
        <v>2139</v>
      </c>
      <c r="F29" s="7">
        <v>2376</v>
      </c>
    </row>
    <row r="30" spans="1:6" ht="14.25">
      <c r="A30" s="5">
        <v>1997</v>
      </c>
      <c r="B30" s="6">
        <v>2718</v>
      </c>
      <c r="C30" s="6">
        <v>2503</v>
      </c>
      <c r="D30" s="6">
        <v>2607</v>
      </c>
      <c r="E30" s="6">
        <v>2610</v>
      </c>
      <c r="F30" s="7">
        <v>2713</v>
      </c>
    </row>
    <row r="31" spans="1:6" ht="14.25">
      <c r="A31" s="5">
        <v>1998</v>
      </c>
      <c r="B31" s="6">
        <v>2929</v>
      </c>
      <c r="C31" s="6">
        <v>3009</v>
      </c>
      <c r="D31" s="6">
        <v>2613</v>
      </c>
      <c r="E31" s="6">
        <v>2749</v>
      </c>
      <c r="F31" s="7">
        <v>2810</v>
      </c>
    </row>
    <row r="32" spans="1:6" ht="14.25">
      <c r="A32" s="5">
        <v>1999</v>
      </c>
      <c r="B32" s="6">
        <v>2993</v>
      </c>
      <c r="C32" s="6">
        <v>3508</v>
      </c>
      <c r="D32" s="6">
        <v>2335</v>
      </c>
      <c r="E32" s="6">
        <v>2752</v>
      </c>
      <c r="F32" s="7">
        <v>2846</v>
      </c>
    </row>
    <row r="33" spans="1:6" ht="14.25">
      <c r="A33" s="5">
        <v>2000</v>
      </c>
      <c r="B33" s="6">
        <v>3071</v>
      </c>
      <c r="C33" s="6">
        <v>3809</v>
      </c>
      <c r="D33" s="6">
        <v>2372</v>
      </c>
      <c r="E33" s="6">
        <v>2867</v>
      </c>
      <c r="F33" s="7">
        <v>2725</v>
      </c>
    </row>
    <row r="34" spans="1:6" ht="14.25">
      <c r="A34" s="5">
        <v>2001</v>
      </c>
      <c r="B34" s="6">
        <v>3172</v>
      </c>
      <c r="C34" s="6">
        <v>3954</v>
      </c>
      <c r="D34" s="6">
        <v>2374</v>
      </c>
      <c r="E34" s="6">
        <v>3225</v>
      </c>
      <c r="F34" s="7">
        <v>2816</v>
      </c>
    </row>
    <row r="35" spans="1:6" ht="14.25">
      <c r="A35" s="5">
        <v>2002</v>
      </c>
      <c r="B35" s="6">
        <v>3283</v>
      </c>
      <c r="C35" s="6">
        <v>4104</v>
      </c>
      <c r="D35" s="6">
        <v>2453</v>
      </c>
      <c r="E35" s="6">
        <v>3351</v>
      </c>
      <c r="F35" s="7">
        <v>3118</v>
      </c>
    </row>
    <row r="36" spans="1:6" ht="14.25">
      <c r="A36" s="5">
        <v>2003</v>
      </c>
      <c r="B36" s="6">
        <v>3412</v>
      </c>
      <c r="C36" s="6">
        <v>4258</v>
      </c>
      <c r="D36" s="6">
        <v>2968</v>
      </c>
      <c r="E36" s="6">
        <v>3480</v>
      </c>
      <c r="F36" s="7">
        <v>3576</v>
      </c>
    </row>
    <row r="37" spans="1:6" ht="14.25">
      <c r="A37" s="5">
        <v>2004</v>
      </c>
      <c r="B37" s="6">
        <v>3775</v>
      </c>
      <c r="C37" s="6">
        <v>4423</v>
      </c>
      <c r="D37" s="6">
        <v>3206</v>
      </c>
      <c r="E37" s="6">
        <v>3813</v>
      </c>
      <c r="F37" s="7">
        <v>3985</v>
      </c>
    </row>
    <row r="38" spans="1:6" ht="14.25">
      <c r="A38" s="5">
        <v>2005</v>
      </c>
      <c r="B38" s="6">
        <v>4242</v>
      </c>
      <c r="C38" s="6">
        <v>4734</v>
      </c>
      <c r="D38" s="6">
        <v>3761</v>
      </c>
      <c r="E38" s="6">
        <v>4272</v>
      </c>
      <c r="F38" s="7">
        <v>4240</v>
      </c>
    </row>
    <row r="39" spans="1:6" ht="14.25">
      <c r="A39" s="5">
        <v>2006</v>
      </c>
      <c r="B39" s="6">
        <v>4745</v>
      </c>
      <c r="C39" s="6">
        <v>5262</v>
      </c>
      <c r="D39" s="6">
        <v>4076</v>
      </c>
      <c r="E39" s="6">
        <v>4790</v>
      </c>
      <c r="F39" s="7">
        <v>4486</v>
      </c>
    </row>
    <row r="40" spans="1:6" ht="14.25">
      <c r="A40" s="5">
        <v>2007</v>
      </c>
      <c r="B40" s="6">
        <v>5083</v>
      </c>
      <c r="C40" s="6">
        <v>5714</v>
      </c>
      <c r="D40" s="6">
        <v>4338</v>
      </c>
      <c r="E40" s="6">
        <v>5189</v>
      </c>
      <c r="F40" s="7">
        <v>5006</v>
      </c>
    </row>
    <row r="41" spans="1:6" ht="14.25">
      <c r="A41" s="5">
        <v>2008</v>
      </c>
      <c r="B41" s="6">
        <v>5430</v>
      </c>
      <c r="C41" s="6">
        <v>5712</v>
      </c>
      <c r="D41" s="6">
        <v>4685</v>
      </c>
      <c r="E41" s="6">
        <v>5662</v>
      </c>
      <c r="F41" s="7">
        <v>5455</v>
      </c>
    </row>
    <row r="42" spans="1:6" ht="14.25">
      <c r="A42" s="5">
        <v>2009</v>
      </c>
      <c r="B42" s="6">
        <v>6168</v>
      </c>
      <c r="C42" s="6">
        <v>5980</v>
      </c>
      <c r="D42" s="6">
        <v>5155</v>
      </c>
      <c r="E42" s="6">
        <v>6225</v>
      </c>
      <c r="F42" s="7">
        <v>6235</v>
      </c>
    </row>
    <row r="43" spans="1:6" ht="14.25">
      <c r="A43" s="5">
        <v>2010</v>
      </c>
      <c r="B43" s="6">
        <v>7250</v>
      </c>
      <c r="C43" s="6">
        <v>6787</v>
      </c>
      <c r="D43" s="6">
        <v>6059</v>
      </c>
      <c r="E43" s="6">
        <v>7252</v>
      </c>
      <c r="F43" s="7">
        <v>7331</v>
      </c>
    </row>
    <row r="44" spans="1:6" ht="14.25">
      <c r="A44" s="8">
        <v>2011</v>
      </c>
      <c r="B44" s="6">
        <v>8613</v>
      </c>
      <c r="C44" s="6">
        <v>8063</v>
      </c>
      <c r="D44" s="6">
        <v>7247</v>
      </c>
      <c r="E44" s="6">
        <v>8688</v>
      </c>
      <c r="F44" s="7">
        <v>8790</v>
      </c>
    </row>
    <row r="45" spans="1:6" ht="14.25">
      <c r="A45" s="8">
        <v>2012</v>
      </c>
      <c r="B45" s="6">
        <v>9969</v>
      </c>
      <c r="C45" s="6">
        <v>9334</v>
      </c>
      <c r="D45" s="6">
        <v>8536</v>
      </c>
      <c r="E45" s="6">
        <v>10122</v>
      </c>
      <c r="F45" s="7">
        <v>10235</v>
      </c>
    </row>
    <row r="46" spans="1:6" ht="14.25">
      <c r="A46" s="8">
        <v>2013</v>
      </c>
      <c r="B46" s="6">
        <v>11225</v>
      </c>
      <c r="C46" s="6">
        <v>10491</v>
      </c>
      <c r="D46" s="6">
        <v>9337</v>
      </c>
      <c r="E46" s="6">
        <v>11286</v>
      </c>
      <c r="F46" s="7">
        <v>11514</v>
      </c>
    </row>
    <row r="47" spans="1:6" ht="14.25">
      <c r="A47" s="8">
        <v>2014</v>
      </c>
      <c r="B47" s="9">
        <v>14701</v>
      </c>
      <c r="C47" s="9">
        <v>11530</v>
      </c>
      <c r="D47" s="9">
        <v>9446</v>
      </c>
      <c r="E47" s="9">
        <v>11920</v>
      </c>
      <c r="F47" s="10">
        <v>12061</v>
      </c>
    </row>
    <row r="48" spans="1:6" ht="14.25">
      <c r="A48" s="8">
        <v>2015</v>
      </c>
      <c r="B48" s="9">
        <v>15804</v>
      </c>
      <c r="C48" s="9">
        <v>12408</v>
      </c>
      <c r="D48" s="9">
        <v>10297</v>
      </c>
      <c r="E48" s="9">
        <v>12708</v>
      </c>
      <c r="F48" s="10">
        <v>13010</v>
      </c>
    </row>
    <row r="49" spans="1:7" ht="14.25">
      <c r="A49" s="8">
        <v>2016</v>
      </c>
      <c r="B49" s="9">
        <v>16959</v>
      </c>
      <c r="C49" s="9">
        <v>13469</v>
      </c>
      <c r="D49" s="9">
        <v>11077</v>
      </c>
      <c r="E49" s="9">
        <v>13579</v>
      </c>
      <c r="F49" s="10">
        <v>13950</v>
      </c>
      <c r="G49" s="11"/>
    </row>
    <row r="50" spans="1:7" ht="14.25">
      <c r="A50" s="8">
        <v>2017</v>
      </c>
      <c r="B50" s="9">
        <v>18363</v>
      </c>
      <c r="C50" s="9">
        <v>14762</v>
      </c>
      <c r="D50" s="9">
        <v>11941</v>
      </c>
      <c r="E50" s="9">
        <v>14747</v>
      </c>
      <c r="F50" s="10">
        <v>15473</v>
      </c>
      <c r="G50" s="11"/>
    </row>
    <row r="51" spans="1:7" ht="15">
      <c r="A51" s="12">
        <v>2018</v>
      </c>
      <c r="B51" s="13">
        <v>19751</v>
      </c>
      <c r="C51" s="13">
        <v>16430</v>
      </c>
      <c r="D51" s="13">
        <v>13003</v>
      </c>
      <c r="E51" s="13">
        <v>16389</v>
      </c>
      <c r="F51" s="13">
        <v>16807</v>
      </c>
      <c r="G51" s="11"/>
    </row>
    <row r="52" ht="14.25">
      <c r="A52" s="14" t="s">
        <v>55</v>
      </c>
    </row>
    <row r="53" spans="1:6" ht="14.25">
      <c r="A53" s="15"/>
      <c r="B53" s="16"/>
      <c r="C53" s="16"/>
      <c r="D53" s="16"/>
      <c r="E53" s="16"/>
      <c r="F53" s="16"/>
    </row>
    <row r="54" spans="1:6" ht="14.25">
      <c r="A54" s="15"/>
      <c r="B54" s="16"/>
      <c r="C54" s="16"/>
      <c r="D54" s="16"/>
      <c r="E54" s="16"/>
      <c r="F54" s="16"/>
    </row>
    <row r="55" spans="1:6" ht="14.25">
      <c r="A55" s="15"/>
      <c r="B55" s="16"/>
      <c r="C55" s="16"/>
      <c r="D55" s="16"/>
      <c r="E55" s="16"/>
      <c r="F55" s="16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999宝藏网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小猪</cp:lastModifiedBy>
  <cp:lastPrinted>2012-06-28T01:37:26Z</cp:lastPrinted>
  <dcterms:created xsi:type="dcterms:W3CDTF">2010-05-24T07:05:13Z</dcterms:created>
  <dcterms:modified xsi:type="dcterms:W3CDTF">2019-12-17T09:01:11Z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