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949-2018年家庭生活数据" sheetId="1" r:id="rId1"/>
    <sheet name="2017-2018收支" sheetId="2" r:id="rId2"/>
    <sheet name="2017-2018消费支出构成" sheetId="3" r:id="rId3"/>
  </sheets>
  <definedNames>
    <definedName name="_xlnm.Print_Area" localSheetId="0">'1949-2018年家庭生活数据'!$H$1:$M$53</definedName>
  </definedNames>
  <calcPr fullCalcOnLoad="1"/>
</workbook>
</file>

<file path=xl/sharedStrings.xml><?xml version="1.0" encoding="utf-8"?>
<sst xmlns="http://schemas.openxmlformats.org/spreadsheetml/2006/main" count="161" uniqueCount="64">
  <si>
    <r>
      <t xml:space="preserve">                    </t>
    </r>
    <r>
      <rPr>
        <sz val="16"/>
        <rFont val="宋体"/>
        <family val="0"/>
      </rPr>
      <t>主要年份</t>
    </r>
    <r>
      <rPr>
        <sz val="16"/>
        <color indexed="10"/>
        <rFont val="宋体"/>
        <family val="0"/>
      </rPr>
      <t>城镇</t>
    </r>
    <r>
      <rPr>
        <sz val="16"/>
        <rFont val="宋体"/>
        <family val="0"/>
      </rPr>
      <t>居民家庭人均收支</t>
    </r>
    <r>
      <rPr>
        <sz val="16"/>
        <rFont val="Times New Roman"/>
        <family val="1"/>
      </rPr>
      <t xml:space="preserve">                       </t>
    </r>
  </si>
  <si>
    <r>
      <t xml:space="preserve">                    </t>
    </r>
    <r>
      <rPr>
        <sz val="16"/>
        <rFont val="宋体"/>
        <family val="0"/>
      </rPr>
      <t>主要年份</t>
    </r>
    <r>
      <rPr>
        <sz val="16"/>
        <color indexed="10"/>
        <rFont val="宋体"/>
        <family val="0"/>
      </rPr>
      <t>城镇</t>
    </r>
    <r>
      <rPr>
        <sz val="16"/>
        <rFont val="宋体"/>
        <family val="0"/>
      </rPr>
      <t>居民家庭人均收入</t>
    </r>
    <r>
      <rPr>
        <sz val="16"/>
        <rFont val="Times New Roman"/>
        <family val="1"/>
      </rPr>
      <t xml:space="preserve">                       </t>
    </r>
  </si>
  <si>
    <r>
      <t xml:space="preserve">                    </t>
    </r>
    <r>
      <rPr>
        <sz val="16"/>
        <rFont val="宋体"/>
        <family val="0"/>
      </rPr>
      <t>主要年份</t>
    </r>
    <r>
      <rPr>
        <sz val="16"/>
        <color indexed="10"/>
        <rFont val="宋体"/>
        <family val="0"/>
      </rPr>
      <t>城镇</t>
    </r>
    <r>
      <rPr>
        <sz val="16"/>
        <rFont val="宋体"/>
        <family val="0"/>
      </rPr>
      <t>居民家庭人均消费</t>
    </r>
    <r>
      <rPr>
        <sz val="16"/>
        <rFont val="Times New Roman"/>
        <family val="1"/>
      </rPr>
      <t xml:space="preserve">                       </t>
    </r>
  </si>
  <si>
    <r>
      <t xml:space="preserve">                    </t>
    </r>
    <r>
      <rPr>
        <sz val="16"/>
        <rFont val="宋体"/>
        <family val="0"/>
      </rPr>
      <t>主要年份</t>
    </r>
    <r>
      <rPr>
        <sz val="16"/>
        <color indexed="10"/>
        <rFont val="宋体"/>
        <family val="0"/>
      </rPr>
      <t>城镇</t>
    </r>
    <r>
      <rPr>
        <sz val="16"/>
        <rFont val="宋体"/>
        <family val="0"/>
      </rPr>
      <t>居民家庭人均消费</t>
    </r>
    <r>
      <rPr>
        <sz val="16"/>
        <rFont val="Times New Roman"/>
        <family val="1"/>
      </rPr>
      <t xml:space="preserve"> </t>
    </r>
    <r>
      <rPr>
        <sz val="11"/>
        <rFont val="宋体"/>
        <family val="0"/>
      </rPr>
      <t>（续表）</t>
    </r>
    <r>
      <rPr>
        <sz val="16"/>
        <rFont val="Times New Roman"/>
        <family val="1"/>
      </rPr>
      <t xml:space="preserve">                      </t>
    </r>
  </si>
  <si>
    <t>单位：元</t>
  </si>
  <si>
    <t>年份</t>
  </si>
  <si>
    <t>一、可支配收入</t>
  </si>
  <si>
    <t>可支配收入比上年增减%</t>
  </si>
  <si>
    <t>其中：生活费收入</t>
  </si>
  <si>
    <t>二、家庭总支出</t>
  </si>
  <si>
    <t>其中：消费支出</t>
  </si>
  <si>
    <t>三、年末手持现金</t>
  </si>
  <si>
    <t>可支配收入</t>
  </si>
  <si>
    <r>
      <rPr>
        <sz val="12"/>
        <rFont val="Times New Roman"/>
        <family val="1"/>
      </rPr>
      <t>1</t>
    </r>
    <r>
      <rPr>
        <sz val="12"/>
        <rFont val="宋体"/>
        <family val="0"/>
      </rPr>
      <t>、工资性收入</t>
    </r>
  </si>
  <si>
    <t>2、经营净收入</t>
  </si>
  <si>
    <t>3、财产净收入</t>
  </si>
  <si>
    <t>4、转移净收入</t>
  </si>
  <si>
    <t>消费支出</t>
  </si>
  <si>
    <r>
      <t>恩格尔系数（</t>
    </r>
    <r>
      <rPr>
        <sz val="12"/>
        <rFont val="Times New Roman"/>
        <family val="1"/>
      </rPr>
      <t>%</t>
    </r>
    <r>
      <rPr>
        <sz val="12"/>
        <rFont val="宋体"/>
        <family val="0"/>
      </rPr>
      <t>）</t>
    </r>
  </si>
  <si>
    <r>
      <t>1</t>
    </r>
    <r>
      <rPr>
        <sz val="12"/>
        <rFont val="宋体"/>
        <family val="0"/>
      </rPr>
      <t>、食品烟酒</t>
    </r>
  </si>
  <si>
    <r>
      <t>2</t>
    </r>
    <r>
      <rPr>
        <sz val="12"/>
        <rFont val="宋体"/>
        <family val="0"/>
      </rPr>
      <t>、衣着</t>
    </r>
  </si>
  <si>
    <r>
      <t>3</t>
    </r>
    <r>
      <rPr>
        <sz val="12"/>
        <rFont val="宋体"/>
        <family val="0"/>
      </rPr>
      <t>、生活用品及服务</t>
    </r>
  </si>
  <si>
    <t>其中：耐用消费品</t>
  </si>
  <si>
    <r>
      <t>4</t>
    </r>
    <r>
      <rPr>
        <sz val="12"/>
        <rFont val="宋体"/>
        <family val="0"/>
      </rPr>
      <t>、医疗保健</t>
    </r>
  </si>
  <si>
    <r>
      <t>5</t>
    </r>
    <r>
      <rPr>
        <sz val="12"/>
        <rFont val="宋体"/>
        <family val="0"/>
      </rPr>
      <t>、交通通信</t>
    </r>
  </si>
  <si>
    <r>
      <t>6</t>
    </r>
    <r>
      <rPr>
        <sz val="12"/>
        <rFont val="宋体"/>
        <family val="0"/>
      </rPr>
      <t>、教育文化娱乐</t>
    </r>
  </si>
  <si>
    <t>其中：文娱用耐用消费品</t>
  </si>
  <si>
    <t>教育费</t>
  </si>
  <si>
    <r>
      <t>7</t>
    </r>
    <r>
      <rPr>
        <sz val="12"/>
        <rFont val="宋体"/>
        <family val="0"/>
      </rPr>
      <t>、居住</t>
    </r>
  </si>
  <si>
    <r>
      <t>8</t>
    </r>
    <r>
      <rPr>
        <sz val="12"/>
        <rFont val="宋体"/>
        <family val="0"/>
      </rPr>
      <t>、其他用品和服务</t>
    </r>
  </si>
  <si>
    <r>
      <rPr>
        <sz val="12"/>
        <rFont val="宋体"/>
        <family val="0"/>
      </rPr>
      <t xml:space="preserve"> </t>
    </r>
    <r>
      <rPr>
        <sz val="12"/>
        <rFont val="宋体"/>
        <family val="0"/>
      </rPr>
      <t>- -</t>
    </r>
  </si>
  <si>
    <t xml:space="preserve"> - -</t>
  </si>
  <si>
    <t>- -</t>
  </si>
  <si>
    <t>注1：由于2014年广东分市县城乡一体化住户调查制度改革，根据省住户办的要求，2013年我市城市居民可支配收入及四项收入、消费支出及八项消费支出指标数据由广东省住户办统一测算发布使用。注2：由于2014年广东启动分市县城乡一体化住户调查制度改革，指标范围改变，2014年数据与2013年及之前的数据不可比。</t>
  </si>
  <si>
    <t>城镇居民可支配收入和消费支出</t>
  </si>
  <si>
    <t>（平均每人）</t>
  </si>
  <si>
    <t>单位</t>
  </si>
  <si>
    <r>
      <t>201</t>
    </r>
    <r>
      <rPr>
        <sz val="12"/>
        <rFont val="宋体"/>
        <family val="0"/>
      </rPr>
      <t>8</t>
    </r>
    <r>
      <rPr>
        <sz val="12"/>
        <rFont val="宋体"/>
        <family val="0"/>
      </rPr>
      <t>年</t>
    </r>
  </si>
  <si>
    <r>
      <t>201</t>
    </r>
    <r>
      <rPr>
        <sz val="12"/>
        <rFont val="宋体"/>
        <family val="0"/>
      </rPr>
      <t>7</t>
    </r>
    <r>
      <rPr>
        <sz val="12"/>
        <rFont val="宋体"/>
        <family val="0"/>
      </rPr>
      <t>年</t>
    </r>
  </si>
  <si>
    <r>
      <t>201</t>
    </r>
    <r>
      <rPr>
        <sz val="12"/>
        <rFont val="宋体"/>
        <family val="0"/>
      </rPr>
      <t>8</t>
    </r>
    <r>
      <rPr>
        <sz val="12"/>
        <rFont val="宋体"/>
        <family val="0"/>
      </rPr>
      <t>年比201</t>
    </r>
    <r>
      <rPr>
        <sz val="12"/>
        <rFont val="宋体"/>
        <family val="0"/>
      </rPr>
      <t>7</t>
    </r>
    <r>
      <rPr>
        <sz val="12"/>
        <rFont val="宋体"/>
        <family val="0"/>
      </rPr>
      <t>年增减</t>
    </r>
    <r>
      <rPr>
        <sz val="12"/>
        <rFont val="Times New Roman"/>
        <family val="1"/>
      </rPr>
      <t>%</t>
    </r>
  </si>
  <si>
    <t>元</t>
  </si>
  <si>
    <t>（一）工资性收入</t>
  </si>
  <si>
    <t>（二）经营净收入</t>
  </si>
  <si>
    <t>（三）财产净收入</t>
  </si>
  <si>
    <t>（四）转移净收入</t>
  </si>
  <si>
    <t>一、食品烟酒</t>
  </si>
  <si>
    <t>二、衣着</t>
  </si>
  <si>
    <t>三、居住</t>
  </si>
  <si>
    <t>四、生活用品及服务</t>
  </si>
  <si>
    <t>五、交通和通信</t>
  </si>
  <si>
    <t>六、教育文化娱乐服务</t>
  </si>
  <si>
    <t>七、医疗保健</t>
  </si>
  <si>
    <t>八、其他商品和服务</t>
  </si>
  <si>
    <t>城镇居民消费支出构成</t>
  </si>
  <si>
    <r>
      <t>单位：</t>
    </r>
    <r>
      <rPr>
        <sz val="10"/>
        <rFont val="Times New Roman"/>
        <family val="1"/>
      </rPr>
      <t>%</t>
    </r>
  </si>
  <si>
    <r>
      <t>2018</t>
    </r>
    <r>
      <rPr>
        <sz val="12"/>
        <rFont val="宋体"/>
        <family val="0"/>
      </rPr>
      <t>年</t>
    </r>
  </si>
  <si>
    <r>
      <t>2017</t>
    </r>
    <r>
      <rPr>
        <sz val="12"/>
        <rFont val="宋体"/>
        <family val="0"/>
      </rPr>
      <t>年</t>
    </r>
  </si>
  <si>
    <t>消费性支出</t>
  </si>
  <si>
    <t>3、居住</t>
  </si>
  <si>
    <t>4、生活用品及服务</t>
  </si>
  <si>
    <t>5、交通通信</t>
  </si>
  <si>
    <t>6、教育文化娱乐</t>
  </si>
  <si>
    <t>7、医疗保健</t>
  </si>
  <si>
    <t>8、其他用品和服务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</si>
</sst>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2"/>
      <name val="宋体"/>
      <family val="0"/>
    </font>
    <font>
      <sz val="16"/>
      <name val="宋体"/>
      <family val="0"/>
    </font>
    <font>
      <sz val="10"/>
      <name val="宋体"/>
      <family val="0"/>
    </font>
    <font>
      <sz val="12"/>
      <name val="Times New Roman"/>
      <family val="1"/>
    </font>
    <font>
      <sz val="16"/>
      <color indexed="10"/>
      <name val="宋体"/>
      <family val="0"/>
    </font>
    <font>
      <sz val="16"/>
      <name val="Times New Roman"/>
      <family val="1"/>
    </font>
    <font>
      <sz val="11"/>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8"/>
      <color indexed="54"/>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sz val="10"/>
      <name val="Arial"/>
      <family val="2"/>
    </font>
    <font>
      <b/>
      <sz val="11"/>
      <color indexed="63"/>
      <name val="宋体"/>
      <family val="0"/>
    </font>
    <font>
      <b/>
      <sz val="11"/>
      <color indexed="9"/>
      <name val="宋体"/>
      <family val="0"/>
    </font>
    <font>
      <b/>
      <sz val="11"/>
      <color indexed="8"/>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3" fillId="0" borderId="0">
      <alignment/>
      <protection/>
    </xf>
  </cellStyleXfs>
  <cellXfs count="81">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right"/>
    </xf>
    <xf numFmtId="0" fontId="0" fillId="0" borderId="10" xfId="0" applyBorder="1" applyAlignment="1">
      <alignment/>
    </xf>
    <xf numFmtId="0" fontId="3" fillId="0" borderId="11" xfId="0" applyFont="1" applyBorder="1" applyAlignment="1">
      <alignment horizontal="center" vertical="center"/>
    </xf>
    <xf numFmtId="0" fontId="0" fillId="0" borderId="12" xfId="0" applyBorder="1" applyAlignment="1">
      <alignment vertical="center"/>
    </xf>
    <xf numFmtId="176" fontId="0" fillId="0" borderId="13" xfId="0" applyNumberFormat="1" applyFont="1" applyBorder="1" applyAlignment="1">
      <alignment horizontal="center" vertical="center"/>
    </xf>
    <xf numFmtId="0" fontId="3" fillId="0" borderId="12"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176" fontId="0" fillId="0" borderId="15" xfId="0" applyNumberFormat="1" applyFont="1" applyBorder="1" applyAlignment="1">
      <alignment horizontal="center" vertical="center"/>
    </xf>
    <xf numFmtId="0" fontId="45" fillId="0" borderId="0" xfId="0" applyFont="1" applyAlignment="1">
      <alignment horizontal="center" vertical="center"/>
    </xf>
    <xf numFmtId="0" fontId="2" fillId="0" borderId="16"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13" xfId="0" applyNumberForma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0" fontId="0" fillId="0" borderId="0" xfId="0" applyBorder="1" applyAlignment="1">
      <alignment/>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5" fillId="33" borderId="0" xfId="0" applyFont="1" applyFill="1" applyBorder="1" applyAlignment="1">
      <alignment horizontal="center" vertical="center"/>
    </xf>
    <xf numFmtId="0" fontId="2" fillId="0" borderId="0" xfId="0" applyFont="1" applyBorder="1" applyAlignment="1">
      <alignment horizontal="center" vertical="center"/>
    </xf>
    <xf numFmtId="0" fontId="0" fillId="33" borderId="0" xfId="0" applyFill="1" applyAlignment="1">
      <alignment/>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1" xfId="0" applyFont="1" applyFill="1" applyBorder="1" applyAlignment="1">
      <alignment horizontal="center"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176" fontId="0" fillId="0" borderId="22" xfId="0" applyNumberFormat="1" applyBorder="1" applyAlignment="1">
      <alignment horizontal="center" vertical="center"/>
    </xf>
    <xf numFmtId="0" fontId="0" fillId="33" borderId="12" xfId="0" applyFill="1" applyBorder="1" applyAlignment="1">
      <alignment horizontal="center" vertical="center"/>
    </xf>
    <xf numFmtId="0" fontId="0" fillId="33" borderId="12" xfId="0" applyFont="1" applyFill="1" applyBorder="1" applyAlignment="1">
      <alignment horizontal="center" vertical="center"/>
    </xf>
    <xf numFmtId="176" fontId="0" fillId="33" borderId="13" xfId="0" applyNumberFormat="1" applyFill="1" applyBorder="1" applyAlignment="1">
      <alignment horizontal="center" vertical="center"/>
    </xf>
    <xf numFmtId="0" fontId="0" fillId="0" borderId="12" xfId="0" applyFill="1" applyBorder="1" applyAlignment="1">
      <alignment horizontal="center" vertical="center"/>
    </xf>
    <xf numFmtId="176" fontId="0" fillId="0" borderId="13" xfId="0" applyNumberFormat="1" applyFill="1" applyBorder="1" applyAlignment="1">
      <alignment horizontal="center" vertical="center"/>
    </xf>
    <xf numFmtId="176" fontId="0" fillId="0" borderId="22" xfId="0" applyNumberFormat="1" applyFill="1" applyBorder="1" applyAlignment="1">
      <alignment horizontal="center" vertical="center"/>
    </xf>
    <xf numFmtId="0" fontId="0" fillId="0" borderId="13" xfId="0" applyBorder="1" applyAlignment="1">
      <alignment horizontal="center"/>
    </xf>
    <xf numFmtId="176" fontId="0" fillId="0" borderId="15"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0" fillId="0" borderId="20" xfId="0" applyBorder="1" applyAlignment="1">
      <alignment horizontal="center" vertical="center"/>
    </xf>
    <xf numFmtId="176" fontId="0" fillId="0" borderId="23" xfId="0" applyNumberFormat="1" applyFill="1" applyBorder="1" applyAlignment="1">
      <alignment horizontal="center" vertical="center"/>
    </xf>
    <xf numFmtId="0" fontId="0" fillId="0" borderId="21" xfId="0" applyBorder="1" applyAlignment="1">
      <alignment horizontal="center" vertical="center"/>
    </xf>
    <xf numFmtId="176" fontId="0" fillId="0" borderId="16" xfId="0" applyNumberFormat="1" applyFill="1" applyBorder="1" applyAlignment="1">
      <alignment horizontal="center" vertical="center"/>
    </xf>
    <xf numFmtId="0" fontId="6" fillId="0" borderId="23" xfId="0" applyFont="1" applyBorder="1" applyAlignment="1">
      <alignment wrapText="1"/>
    </xf>
    <xf numFmtId="0" fontId="6" fillId="0" borderId="23" xfId="0" applyFont="1" applyBorder="1" applyAlignment="1">
      <alignment horizontal="left" wrapText="1"/>
    </xf>
    <xf numFmtId="0" fontId="0" fillId="0" borderId="12" xfId="0" applyFont="1" applyFill="1" applyBorder="1" applyAlignment="1">
      <alignment horizontal="center" vertical="center"/>
    </xf>
    <xf numFmtId="176" fontId="0" fillId="0" borderId="0" xfId="0" applyNumberFormat="1" applyAlignment="1">
      <alignment/>
    </xf>
    <xf numFmtId="0" fontId="2" fillId="33" borderId="0" xfId="0" applyFont="1" applyFill="1" applyAlignment="1">
      <alignment horizontal="center"/>
    </xf>
    <xf numFmtId="0" fontId="0"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5" xfId="0" applyFill="1" applyBorder="1" applyAlignment="1">
      <alignment horizontal="center" vertical="center" wrapText="1"/>
    </xf>
    <xf numFmtId="0" fontId="0" fillId="33" borderId="13" xfId="0" applyFill="1" applyBorder="1" applyAlignment="1">
      <alignment/>
    </xf>
    <xf numFmtId="0" fontId="0" fillId="0" borderId="13" xfId="0" applyBorder="1" applyAlignment="1">
      <alignment/>
    </xf>
    <xf numFmtId="176" fontId="0" fillId="33" borderId="12" xfId="0" applyNumberFormat="1" applyFont="1" applyFill="1" applyBorder="1" applyAlignment="1">
      <alignment horizontal="center" vertical="center"/>
    </xf>
    <xf numFmtId="0" fontId="0" fillId="33" borderId="13" xfId="0" applyFont="1" applyFill="1" applyBorder="1" applyAlignment="1">
      <alignment/>
    </xf>
    <xf numFmtId="0" fontId="0" fillId="33" borderId="0" xfId="0" applyFont="1" applyFill="1" applyAlignment="1">
      <alignment/>
    </xf>
    <xf numFmtId="176" fontId="0" fillId="33" borderId="13" xfId="0" applyNumberFormat="1" applyFont="1" applyFill="1" applyBorder="1" applyAlignment="1">
      <alignment horizontal="center" vertical="center"/>
    </xf>
    <xf numFmtId="176" fontId="0" fillId="33" borderId="0" xfId="0" applyNumberFormat="1" applyFont="1" applyFill="1" applyAlignment="1">
      <alignment horizontal="center" vertical="center"/>
    </xf>
    <xf numFmtId="176" fontId="0" fillId="0" borderId="0" xfId="0" applyNumberFormat="1" applyFill="1" applyBorder="1" applyAlignment="1">
      <alignment horizontal="center" vertical="center"/>
    </xf>
    <xf numFmtId="0" fontId="0" fillId="0" borderId="23" xfId="0" applyBorder="1" applyAlignment="1">
      <alignment horizontal="center" vertical="center"/>
    </xf>
    <xf numFmtId="176" fontId="0" fillId="0" borderId="12"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0" fontId="2" fillId="0" borderId="0" xfId="0" applyFont="1" applyAlignment="1">
      <alignment horizont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176" fontId="0" fillId="0" borderId="19" xfId="0" applyNumberFormat="1" applyFill="1" applyBorder="1" applyAlignment="1">
      <alignment horizontal="center" vertical="center"/>
    </xf>
    <xf numFmtId="176" fontId="0" fillId="0" borderId="14" xfId="0" applyNumberForma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AB60"/>
  <sheetViews>
    <sheetView tabSelected="1" workbookViewId="0" topLeftCell="L1">
      <pane ySplit="4" topLeftCell="A34" activePane="bottomLeft" state="frozen"/>
      <selection pane="bottomLeft" activeCell="P41" sqref="P41"/>
    </sheetView>
  </sheetViews>
  <sheetFormatPr defaultColWidth="9.00390625" defaultRowHeight="14.25"/>
  <cols>
    <col min="1" max="1" width="11.625" style="0" customWidth="1"/>
    <col min="2" max="13" width="13.625" style="0" customWidth="1"/>
    <col min="14" max="14" width="11.625" style="0" customWidth="1"/>
    <col min="15" max="21" width="9.625" style="0" customWidth="1"/>
    <col min="22" max="22" width="11.625" style="0" customWidth="1"/>
    <col min="23" max="28" width="10.625" style="0" customWidth="1"/>
  </cols>
  <sheetData>
    <row r="1" spans="1:28" ht="30.75" customHeight="1">
      <c r="A1" s="27" t="s">
        <v>0</v>
      </c>
      <c r="B1" s="28"/>
      <c r="C1" s="28"/>
      <c r="D1" s="28"/>
      <c r="E1" s="28"/>
      <c r="F1" s="28"/>
      <c r="G1" s="28"/>
      <c r="H1" s="29" t="s">
        <v>1</v>
      </c>
      <c r="I1" s="29"/>
      <c r="J1" s="29"/>
      <c r="K1" s="29"/>
      <c r="L1" s="29"/>
      <c r="M1" s="29"/>
      <c r="N1" s="27" t="s">
        <v>2</v>
      </c>
      <c r="O1" s="27"/>
      <c r="P1" s="27"/>
      <c r="Q1" s="27"/>
      <c r="R1" s="27"/>
      <c r="S1" s="27"/>
      <c r="T1" s="27"/>
      <c r="U1" s="27"/>
      <c r="V1" s="27" t="s">
        <v>3</v>
      </c>
      <c r="W1" s="27"/>
      <c r="X1" s="27"/>
      <c r="Y1" s="27"/>
      <c r="Z1" s="27"/>
      <c r="AA1" s="27"/>
      <c r="AB1" s="27"/>
    </row>
    <row r="2" spans="1:28" ht="13.5" customHeight="1">
      <c r="A2" s="27"/>
      <c r="B2" s="28"/>
      <c r="C2" s="28"/>
      <c r="D2" s="28"/>
      <c r="E2" s="28"/>
      <c r="F2" s="28"/>
      <c r="G2" s="30" t="s">
        <v>4</v>
      </c>
      <c r="H2" s="31"/>
      <c r="I2" s="31"/>
      <c r="J2" s="31"/>
      <c r="K2" s="31"/>
      <c r="L2" s="31"/>
      <c r="M2" s="55" t="s">
        <v>4</v>
      </c>
      <c r="U2" s="72" t="s">
        <v>4</v>
      </c>
      <c r="AB2" s="72" t="s">
        <v>4</v>
      </c>
    </row>
    <row r="3" spans="1:28" ht="23.25" customHeight="1">
      <c r="A3" s="19" t="s">
        <v>5</v>
      </c>
      <c r="B3" s="32" t="s">
        <v>6</v>
      </c>
      <c r="C3" s="32" t="s">
        <v>7</v>
      </c>
      <c r="D3" s="32" t="s">
        <v>8</v>
      </c>
      <c r="E3" s="32" t="s">
        <v>9</v>
      </c>
      <c r="F3" s="32" t="s">
        <v>10</v>
      </c>
      <c r="G3" s="33" t="s">
        <v>11</v>
      </c>
      <c r="H3" s="34" t="s">
        <v>5</v>
      </c>
      <c r="I3" s="56" t="s">
        <v>12</v>
      </c>
      <c r="J3" s="57" t="s">
        <v>13</v>
      </c>
      <c r="K3" s="56" t="s">
        <v>14</v>
      </c>
      <c r="L3" s="56" t="s">
        <v>15</v>
      </c>
      <c r="M3" s="58" t="s">
        <v>16</v>
      </c>
      <c r="N3" s="19" t="s">
        <v>5</v>
      </c>
      <c r="O3" s="59" t="s">
        <v>17</v>
      </c>
      <c r="P3" s="59" t="s">
        <v>18</v>
      </c>
      <c r="Q3" s="73" t="s">
        <v>19</v>
      </c>
      <c r="R3" s="73" t="s">
        <v>20</v>
      </c>
      <c r="S3" s="73" t="s">
        <v>21</v>
      </c>
      <c r="T3" s="59" t="s">
        <v>22</v>
      </c>
      <c r="U3" s="74" t="s">
        <v>23</v>
      </c>
      <c r="V3" s="19" t="s">
        <v>5</v>
      </c>
      <c r="W3" s="73" t="s">
        <v>24</v>
      </c>
      <c r="X3" s="73" t="s">
        <v>25</v>
      </c>
      <c r="Y3" s="59" t="s">
        <v>26</v>
      </c>
      <c r="Z3" s="59" t="s">
        <v>27</v>
      </c>
      <c r="AA3" s="73" t="s">
        <v>28</v>
      </c>
      <c r="AB3" s="74" t="s">
        <v>29</v>
      </c>
    </row>
    <row r="4" spans="1:28" ht="16.5" customHeight="1">
      <c r="A4" s="24"/>
      <c r="B4" s="35"/>
      <c r="C4" s="35"/>
      <c r="D4" s="35"/>
      <c r="E4" s="35"/>
      <c r="F4" s="35"/>
      <c r="G4" s="36"/>
      <c r="H4" s="34"/>
      <c r="I4" s="56"/>
      <c r="J4" s="57"/>
      <c r="K4" s="56"/>
      <c r="L4" s="56"/>
      <c r="M4" s="58"/>
      <c r="N4" s="24"/>
      <c r="O4" s="60"/>
      <c r="P4" s="60"/>
      <c r="Q4" s="75"/>
      <c r="R4" s="75"/>
      <c r="S4" s="75"/>
      <c r="T4" s="60"/>
      <c r="U4" s="76"/>
      <c r="V4" s="24"/>
      <c r="W4" s="60"/>
      <c r="X4" s="75"/>
      <c r="Y4" s="75"/>
      <c r="Z4" s="75"/>
      <c r="AA4" s="60"/>
      <c r="AB4" s="76"/>
    </row>
    <row r="5" spans="1:28" ht="16.5" customHeight="1">
      <c r="A5" s="21">
        <v>1949</v>
      </c>
      <c r="B5" s="20">
        <v>67.32</v>
      </c>
      <c r="C5" s="20"/>
      <c r="D5" s="20"/>
      <c r="E5" s="20">
        <v>69.4</v>
      </c>
      <c r="F5" s="20"/>
      <c r="G5" s="37"/>
      <c r="H5" s="38">
        <v>1949</v>
      </c>
      <c r="I5" s="40">
        <v>67.32</v>
      </c>
      <c r="J5" s="61"/>
      <c r="K5" s="61"/>
      <c r="L5" s="61"/>
      <c r="M5" s="31"/>
      <c r="N5" s="21">
        <v>1949</v>
      </c>
      <c r="O5" s="62"/>
      <c r="P5" s="62"/>
      <c r="Q5" s="62"/>
      <c r="R5" s="62"/>
      <c r="S5" s="62"/>
      <c r="T5" s="62"/>
      <c r="U5" s="77"/>
      <c r="V5" s="21">
        <v>1949</v>
      </c>
      <c r="W5" s="62"/>
      <c r="X5" s="62"/>
      <c r="Y5" s="62"/>
      <c r="Z5" s="62"/>
      <c r="AA5" s="62"/>
      <c r="AB5" s="77"/>
    </row>
    <row r="6" spans="1:28" ht="16.5" customHeight="1">
      <c r="A6" s="21">
        <v>1952</v>
      </c>
      <c r="B6" s="20">
        <v>93.72</v>
      </c>
      <c r="C6" s="20"/>
      <c r="D6" s="20"/>
      <c r="E6" s="20">
        <v>80.9</v>
      </c>
      <c r="F6" s="20"/>
      <c r="G6" s="37"/>
      <c r="H6" s="38">
        <v>1952</v>
      </c>
      <c r="I6" s="40">
        <v>93.72</v>
      </c>
      <c r="J6" s="61"/>
      <c r="K6" s="61"/>
      <c r="L6" s="61"/>
      <c r="M6" s="31"/>
      <c r="N6" s="21">
        <v>1952</v>
      </c>
      <c r="O6" s="62"/>
      <c r="P6" s="62"/>
      <c r="Q6" s="62"/>
      <c r="R6" s="62"/>
      <c r="S6" s="62"/>
      <c r="T6" s="62"/>
      <c r="U6" s="77"/>
      <c r="V6" s="21">
        <v>1952</v>
      </c>
      <c r="W6" s="62"/>
      <c r="X6" s="62"/>
      <c r="Y6" s="62"/>
      <c r="Z6" s="62"/>
      <c r="AA6" s="62"/>
      <c r="AB6" s="77"/>
    </row>
    <row r="7" spans="1:28" ht="16.5" customHeight="1">
      <c r="A7" s="21">
        <v>1957</v>
      </c>
      <c r="B7" s="20">
        <v>167.2</v>
      </c>
      <c r="C7" s="20"/>
      <c r="D7" s="20"/>
      <c r="E7" s="20">
        <v>164.4</v>
      </c>
      <c r="F7" s="20"/>
      <c r="G7" s="37"/>
      <c r="H7" s="38">
        <v>1957</v>
      </c>
      <c r="I7" s="40">
        <v>167.2</v>
      </c>
      <c r="J7" s="61"/>
      <c r="K7" s="61"/>
      <c r="L7" s="61"/>
      <c r="M7" s="31"/>
      <c r="N7" s="21">
        <v>1957</v>
      </c>
      <c r="O7" s="62"/>
      <c r="P7" s="62"/>
      <c r="Q7" s="62"/>
      <c r="R7" s="62"/>
      <c r="S7" s="62"/>
      <c r="T7" s="62"/>
      <c r="U7" s="77"/>
      <c r="V7" s="21">
        <v>1957</v>
      </c>
      <c r="W7" s="62"/>
      <c r="X7" s="62"/>
      <c r="Y7" s="62"/>
      <c r="Z7" s="62"/>
      <c r="AA7" s="62"/>
      <c r="AB7" s="77"/>
    </row>
    <row r="8" spans="1:28" ht="16.5" customHeight="1">
      <c r="A8" s="21">
        <v>1962</v>
      </c>
      <c r="B8" s="20">
        <v>255.1</v>
      </c>
      <c r="C8" s="20"/>
      <c r="D8" s="20"/>
      <c r="E8" s="20">
        <v>232.1</v>
      </c>
      <c r="F8" s="20"/>
      <c r="G8" s="37"/>
      <c r="H8" s="38">
        <v>1962</v>
      </c>
      <c r="I8" s="40">
        <v>255.1</v>
      </c>
      <c r="J8" s="61"/>
      <c r="K8" s="61"/>
      <c r="L8" s="61"/>
      <c r="M8" s="31"/>
      <c r="N8" s="21">
        <v>1962</v>
      </c>
      <c r="O8" s="62"/>
      <c r="P8" s="62"/>
      <c r="Q8" s="62"/>
      <c r="R8" s="62"/>
      <c r="S8" s="62"/>
      <c r="T8" s="62"/>
      <c r="U8" s="77"/>
      <c r="V8" s="21">
        <v>1962</v>
      </c>
      <c r="W8" s="62"/>
      <c r="X8" s="62"/>
      <c r="Y8" s="62"/>
      <c r="Z8" s="62"/>
      <c r="AA8" s="62"/>
      <c r="AB8" s="77"/>
    </row>
    <row r="9" spans="1:28" ht="16.5" customHeight="1">
      <c r="A9" s="21">
        <v>1965</v>
      </c>
      <c r="B9" s="20">
        <v>269.4</v>
      </c>
      <c r="C9" s="20"/>
      <c r="D9" s="20"/>
      <c r="E9" s="20">
        <v>228</v>
      </c>
      <c r="F9" s="20"/>
      <c r="G9" s="37"/>
      <c r="H9" s="38">
        <v>1965</v>
      </c>
      <c r="I9" s="40">
        <v>269.4</v>
      </c>
      <c r="J9" s="61"/>
      <c r="K9" s="61"/>
      <c r="L9" s="61"/>
      <c r="M9" s="31"/>
      <c r="N9" s="21">
        <v>1965</v>
      </c>
      <c r="O9" s="62"/>
      <c r="P9" s="62"/>
      <c r="Q9" s="62"/>
      <c r="R9" s="62"/>
      <c r="S9" s="62"/>
      <c r="T9" s="62"/>
      <c r="U9" s="77"/>
      <c r="V9" s="21">
        <v>1965</v>
      </c>
      <c r="W9" s="62"/>
      <c r="X9" s="62"/>
      <c r="Y9" s="62"/>
      <c r="Z9" s="62"/>
      <c r="AA9" s="62"/>
      <c r="AB9" s="77"/>
    </row>
    <row r="10" spans="1:28" ht="16.5" customHeight="1">
      <c r="A10" s="21">
        <v>1970</v>
      </c>
      <c r="B10" s="20">
        <v>272.6</v>
      </c>
      <c r="C10" s="20"/>
      <c r="D10" s="20"/>
      <c r="E10" s="20">
        <v>262.2</v>
      </c>
      <c r="F10" s="20"/>
      <c r="G10" s="37"/>
      <c r="H10" s="38">
        <v>1970</v>
      </c>
      <c r="I10" s="40">
        <v>272.6</v>
      </c>
      <c r="J10" s="61"/>
      <c r="K10" s="61"/>
      <c r="L10" s="61"/>
      <c r="M10" s="31"/>
      <c r="N10" s="21">
        <v>1970</v>
      </c>
      <c r="O10" s="62"/>
      <c r="P10" s="62"/>
      <c r="Q10" s="62"/>
      <c r="R10" s="62"/>
      <c r="S10" s="62"/>
      <c r="T10" s="62"/>
      <c r="U10" s="77"/>
      <c r="V10" s="21">
        <v>1970</v>
      </c>
      <c r="W10" s="62"/>
      <c r="X10" s="62"/>
      <c r="Y10" s="62"/>
      <c r="Z10" s="62"/>
      <c r="AA10" s="62"/>
      <c r="AB10" s="77"/>
    </row>
    <row r="11" spans="1:28" ht="16.5" customHeight="1">
      <c r="A11" s="21">
        <v>1975</v>
      </c>
      <c r="B11" s="20">
        <v>322</v>
      </c>
      <c r="C11" s="20"/>
      <c r="D11" s="20"/>
      <c r="E11" s="20">
        <v>308.4</v>
      </c>
      <c r="F11" s="20"/>
      <c r="G11" s="37"/>
      <c r="H11" s="38">
        <v>1975</v>
      </c>
      <c r="I11" s="40">
        <v>322</v>
      </c>
      <c r="J11" s="61"/>
      <c r="K11" s="61"/>
      <c r="L11" s="61"/>
      <c r="M11" s="31"/>
      <c r="N11" s="21">
        <v>1975</v>
      </c>
      <c r="O11" s="62"/>
      <c r="P11" s="62"/>
      <c r="Q11" s="62"/>
      <c r="R11" s="62"/>
      <c r="S11" s="62"/>
      <c r="T11" s="62"/>
      <c r="U11" s="77"/>
      <c r="V11" s="21">
        <v>1975</v>
      </c>
      <c r="W11" s="62"/>
      <c r="X11" s="62"/>
      <c r="Y11" s="62"/>
      <c r="Z11" s="62"/>
      <c r="AA11" s="62"/>
      <c r="AB11" s="77"/>
    </row>
    <row r="12" spans="1:28" ht="16.5" customHeight="1">
      <c r="A12" s="21">
        <v>1978</v>
      </c>
      <c r="B12" s="20">
        <v>433.2</v>
      </c>
      <c r="C12" s="20"/>
      <c r="D12" s="20"/>
      <c r="E12" s="20">
        <v>371.8</v>
      </c>
      <c r="F12" s="20"/>
      <c r="G12" s="37"/>
      <c r="H12" s="39">
        <v>1978</v>
      </c>
      <c r="I12" s="63">
        <v>433.2</v>
      </c>
      <c r="J12" s="64"/>
      <c r="K12" s="64"/>
      <c r="L12" s="64"/>
      <c r="M12" s="65"/>
      <c r="N12" s="21">
        <v>1978</v>
      </c>
      <c r="O12" s="62"/>
      <c r="P12" s="62"/>
      <c r="Q12" s="62"/>
      <c r="R12" s="62"/>
      <c r="S12" s="62"/>
      <c r="T12" s="62"/>
      <c r="U12" s="77"/>
      <c r="V12" s="21">
        <v>1978</v>
      </c>
      <c r="W12" s="62"/>
      <c r="X12" s="62"/>
      <c r="Y12" s="62"/>
      <c r="Z12" s="62"/>
      <c r="AA12" s="62"/>
      <c r="AB12" s="77"/>
    </row>
    <row r="13" spans="1:28" ht="16.5" customHeight="1">
      <c r="A13" s="21">
        <v>1979</v>
      </c>
      <c r="B13" s="20">
        <v>433.2</v>
      </c>
      <c r="C13" s="20"/>
      <c r="D13" s="20"/>
      <c r="E13" s="20">
        <v>416.1</v>
      </c>
      <c r="F13" s="20"/>
      <c r="G13" s="37"/>
      <c r="H13" s="39">
        <v>1979</v>
      </c>
      <c r="I13" s="63">
        <v>433.2</v>
      </c>
      <c r="J13" s="64"/>
      <c r="K13" s="64"/>
      <c r="L13" s="64"/>
      <c r="M13" s="65"/>
      <c r="N13" s="21">
        <v>1979</v>
      </c>
      <c r="O13" s="62"/>
      <c r="P13" s="62"/>
      <c r="Q13" s="62"/>
      <c r="R13" s="62"/>
      <c r="S13" s="62"/>
      <c r="T13" s="62"/>
      <c r="U13" s="77"/>
      <c r="V13" s="21">
        <v>1979</v>
      </c>
      <c r="W13" s="62"/>
      <c r="X13" s="62"/>
      <c r="Y13" s="62"/>
      <c r="Z13" s="62"/>
      <c r="AA13" s="62"/>
      <c r="AB13" s="77"/>
    </row>
    <row r="14" spans="1:28" ht="16.5" customHeight="1">
      <c r="A14" s="21">
        <v>1980</v>
      </c>
      <c r="B14" s="20">
        <v>488.9</v>
      </c>
      <c r="C14" s="20"/>
      <c r="D14" s="20">
        <v>445.3</v>
      </c>
      <c r="E14" s="20">
        <v>442</v>
      </c>
      <c r="F14" s="20">
        <v>398.4</v>
      </c>
      <c r="G14" s="37">
        <v>7.72</v>
      </c>
      <c r="H14" s="39">
        <v>1980</v>
      </c>
      <c r="I14" s="63">
        <v>488.9</v>
      </c>
      <c r="J14" s="66"/>
      <c r="K14" s="66"/>
      <c r="L14" s="66" t="s">
        <v>30</v>
      </c>
      <c r="M14" s="67">
        <v>42.4</v>
      </c>
      <c r="N14" s="21">
        <v>1980</v>
      </c>
      <c r="O14" s="20">
        <v>398.4</v>
      </c>
      <c r="P14" s="20">
        <f>Q14/O14*100</f>
        <v>66.13955823293173</v>
      </c>
      <c r="Q14" s="20">
        <v>263.5</v>
      </c>
      <c r="R14" s="20">
        <v>25.1</v>
      </c>
      <c r="S14" s="20">
        <v>33</v>
      </c>
      <c r="T14" s="20" t="s">
        <v>31</v>
      </c>
      <c r="U14" s="37">
        <v>3.2</v>
      </c>
      <c r="V14" s="21">
        <v>1980</v>
      </c>
      <c r="W14" s="20">
        <v>8</v>
      </c>
      <c r="X14" s="20">
        <v>26.5</v>
      </c>
      <c r="Y14" s="20" t="s">
        <v>32</v>
      </c>
      <c r="Z14" s="20">
        <v>6.5</v>
      </c>
      <c r="AA14" s="20">
        <v>22.5</v>
      </c>
      <c r="AB14" s="37">
        <v>16.6</v>
      </c>
    </row>
    <row r="15" spans="1:28" ht="16.5" customHeight="1">
      <c r="A15" s="21">
        <v>1981</v>
      </c>
      <c r="B15" s="20">
        <v>503.4</v>
      </c>
      <c r="C15" s="20"/>
      <c r="D15" s="20">
        <v>435.8</v>
      </c>
      <c r="E15" s="20">
        <v>483.2</v>
      </c>
      <c r="F15" s="20">
        <v>460.5</v>
      </c>
      <c r="G15" s="37">
        <v>12.02</v>
      </c>
      <c r="H15" s="39">
        <v>1981</v>
      </c>
      <c r="I15" s="63">
        <v>503.4</v>
      </c>
      <c r="J15" s="66"/>
      <c r="K15" s="66"/>
      <c r="L15" s="66" t="s">
        <v>30</v>
      </c>
      <c r="M15" s="67">
        <v>57</v>
      </c>
      <c r="N15" s="21">
        <v>1981</v>
      </c>
      <c r="O15" s="20">
        <v>460.5</v>
      </c>
      <c r="P15" s="20">
        <f>Q15/O15*100</f>
        <v>63.80021715526601</v>
      </c>
      <c r="Q15" s="20">
        <v>293.8</v>
      </c>
      <c r="R15" s="20">
        <v>25.3</v>
      </c>
      <c r="S15" s="20">
        <v>40.7</v>
      </c>
      <c r="T15" s="20" t="s">
        <v>31</v>
      </c>
      <c r="U15" s="37">
        <v>5.3</v>
      </c>
      <c r="V15" s="21">
        <v>1981</v>
      </c>
      <c r="W15" s="20">
        <v>4.6</v>
      </c>
      <c r="X15" s="20">
        <v>34.9</v>
      </c>
      <c r="Y15" s="20" t="s">
        <v>32</v>
      </c>
      <c r="Z15" s="20">
        <v>7.2</v>
      </c>
      <c r="AA15" s="20">
        <v>35.2</v>
      </c>
      <c r="AB15" s="37">
        <v>20.7</v>
      </c>
    </row>
    <row r="16" spans="1:28" ht="16.5" customHeight="1">
      <c r="A16" s="21">
        <v>1982</v>
      </c>
      <c r="B16" s="20">
        <v>574.4</v>
      </c>
      <c r="C16" s="20"/>
      <c r="D16" s="20">
        <v>512.1</v>
      </c>
      <c r="E16" s="20">
        <v>460.5</v>
      </c>
      <c r="F16" s="20">
        <v>506</v>
      </c>
      <c r="G16" s="37">
        <v>14.2</v>
      </c>
      <c r="H16" s="39">
        <v>1982</v>
      </c>
      <c r="I16" s="63">
        <v>574.4</v>
      </c>
      <c r="J16" s="66"/>
      <c r="K16" s="66"/>
      <c r="L16" s="63" t="s">
        <v>30</v>
      </c>
      <c r="M16" s="67">
        <v>74.8</v>
      </c>
      <c r="N16" s="21">
        <v>1982</v>
      </c>
      <c r="O16" s="20">
        <v>506</v>
      </c>
      <c r="P16" s="20">
        <f>Q16/O16*100</f>
        <v>64.01185770750988</v>
      </c>
      <c r="Q16" s="20">
        <v>323.9</v>
      </c>
      <c r="R16" s="20">
        <v>27.3</v>
      </c>
      <c r="S16" s="20">
        <v>48.8</v>
      </c>
      <c r="T16" s="20" t="s">
        <v>31</v>
      </c>
      <c r="U16" s="37">
        <v>5.1</v>
      </c>
      <c r="V16" s="21">
        <v>1982</v>
      </c>
      <c r="W16" s="20">
        <v>6.2</v>
      </c>
      <c r="X16" s="20">
        <v>35</v>
      </c>
      <c r="Y16" s="20" t="s">
        <v>32</v>
      </c>
      <c r="Z16" s="20">
        <v>9.2</v>
      </c>
      <c r="AA16" s="20">
        <v>38.7</v>
      </c>
      <c r="AB16" s="37">
        <v>21</v>
      </c>
    </row>
    <row r="17" spans="1:28" ht="16.5" customHeight="1">
      <c r="A17" s="21">
        <v>1983</v>
      </c>
      <c r="B17" s="20">
        <v>673.1</v>
      </c>
      <c r="C17" s="20"/>
      <c r="D17" s="20">
        <v>628.6</v>
      </c>
      <c r="E17" s="20">
        <v>626.2</v>
      </c>
      <c r="F17" s="20">
        <v>580.9</v>
      </c>
      <c r="G17" s="37">
        <v>18.5</v>
      </c>
      <c r="H17" s="39">
        <v>1983</v>
      </c>
      <c r="I17" s="63">
        <v>673.1</v>
      </c>
      <c r="J17" s="66"/>
      <c r="K17" s="66"/>
      <c r="L17" s="63" t="s">
        <v>30</v>
      </c>
      <c r="M17" s="67">
        <v>81.7</v>
      </c>
      <c r="N17" s="21">
        <v>1983</v>
      </c>
      <c r="O17" s="20">
        <v>580.9</v>
      </c>
      <c r="P17" s="20">
        <f>Q17/O17*100</f>
        <v>63.935272852470305</v>
      </c>
      <c r="Q17" s="20">
        <v>371.4</v>
      </c>
      <c r="R17" s="20">
        <v>35.8</v>
      </c>
      <c r="S17" s="20">
        <v>72.7</v>
      </c>
      <c r="T17" s="20" t="s">
        <v>31</v>
      </c>
      <c r="U17" s="37">
        <v>7.9</v>
      </c>
      <c r="V17" s="21">
        <v>1983</v>
      </c>
      <c r="W17" s="20">
        <v>6.2</v>
      </c>
      <c r="X17" s="20">
        <v>24.8</v>
      </c>
      <c r="Y17" s="20" t="s">
        <v>32</v>
      </c>
      <c r="Z17" s="20">
        <v>11</v>
      </c>
      <c r="AA17" s="20">
        <v>41.2</v>
      </c>
      <c r="AB17" s="37">
        <v>14.9</v>
      </c>
    </row>
    <row r="18" spans="1:28" ht="16.5" customHeight="1">
      <c r="A18" s="21">
        <v>1984</v>
      </c>
      <c r="B18" s="20">
        <v>767.7</v>
      </c>
      <c r="C18" s="20"/>
      <c r="D18" s="20">
        <v>698.1</v>
      </c>
      <c r="E18" s="20">
        <v>684</v>
      </c>
      <c r="F18" s="20">
        <v>622</v>
      </c>
      <c r="G18" s="37">
        <v>24.5</v>
      </c>
      <c r="H18" s="39">
        <v>1984</v>
      </c>
      <c r="I18" s="63">
        <v>767.7</v>
      </c>
      <c r="J18" s="66"/>
      <c r="K18" s="66"/>
      <c r="L18" s="63" t="s">
        <v>30</v>
      </c>
      <c r="M18" s="67">
        <v>92.9</v>
      </c>
      <c r="N18" s="21">
        <v>1984</v>
      </c>
      <c r="O18" s="20">
        <v>622</v>
      </c>
      <c r="P18" s="20">
        <f>Q18/O18*100</f>
        <v>59.59807073954983</v>
      </c>
      <c r="Q18" s="20">
        <v>370.7</v>
      </c>
      <c r="R18" s="20">
        <v>48.6</v>
      </c>
      <c r="S18" s="20">
        <v>56.9</v>
      </c>
      <c r="T18" s="20" t="s">
        <v>31</v>
      </c>
      <c r="U18" s="37">
        <v>7.8</v>
      </c>
      <c r="V18" s="21">
        <v>1984</v>
      </c>
      <c r="W18" s="20">
        <v>3.4</v>
      </c>
      <c r="X18" s="20">
        <v>65</v>
      </c>
      <c r="Y18" s="20" t="s">
        <v>32</v>
      </c>
      <c r="Z18" s="20">
        <v>12.2</v>
      </c>
      <c r="AA18" s="20">
        <v>46</v>
      </c>
      <c r="AB18" s="37">
        <v>23.8</v>
      </c>
    </row>
    <row r="19" spans="1:28" ht="16.5" customHeight="1">
      <c r="A19" s="21">
        <v>1985</v>
      </c>
      <c r="B19" s="20">
        <v>1009.8</v>
      </c>
      <c r="C19" s="20"/>
      <c r="D19" s="20">
        <v>920.3</v>
      </c>
      <c r="E19" s="20">
        <v>957.2</v>
      </c>
      <c r="F19" s="20">
        <v>893.2</v>
      </c>
      <c r="G19" s="37">
        <v>41.7</v>
      </c>
      <c r="H19" s="39">
        <v>1985</v>
      </c>
      <c r="I19" s="63">
        <v>1009.8</v>
      </c>
      <c r="J19" s="66"/>
      <c r="K19" s="66"/>
      <c r="L19" s="63" t="s">
        <v>30</v>
      </c>
      <c r="M19" s="67">
        <v>128.5</v>
      </c>
      <c r="N19" s="21">
        <v>1985</v>
      </c>
      <c r="O19" s="20">
        <v>893.2</v>
      </c>
      <c r="P19" s="20">
        <f aca="true" t="shared" si="0" ref="P19:P40">Q19/O19*100</f>
        <v>57.736229287953435</v>
      </c>
      <c r="Q19" s="20">
        <v>515.7</v>
      </c>
      <c r="R19" s="20">
        <v>59.5</v>
      </c>
      <c r="S19" s="20">
        <v>88.7</v>
      </c>
      <c r="T19" s="20" t="s">
        <v>31</v>
      </c>
      <c r="U19" s="37">
        <v>12.3</v>
      </c>
      <c r="V19" s="21">
        <v>1985</v>
      </c>
      <c r="W19" s="20">
        <v>9.1</v>
      </c>
      <c r="X19" s="20">
        <v>121.9</v>
      </c>
      <c r="Y19" s="20" t="s">
        <v>32</v>
      </c>
      <c r="Z19" s="20">
        <v>30.2</v>
      </c>
      <c r="AA19" s="20">
        <v>45.9</v>
      </c>
      <c r="AB19" s="37">
        <v>40.2</v>
      </c>
    </row>
    <row r="20" spans="1:28" ht="16.5" customHeight="1">
      <c r="A20" s="21">
        <v>1986</v>
      </c>
      <c r="B20" s="20">
        <v>1159</v>
      </c>
      <c r="C20" s="20"/>
      <c r="D20" s="20">
        <v>1049</v>
      </c>
      <c r="E20" s="20">
        <v>1056.9</v>
      </c>
      <c r="F20" s="20">
        <v>975.8</v>
      </c>
      <c r="G20" s="37">
        <v>40</v>
      </c>
      <c r="H20" s="39">
        <v>1986</v>
      </c>
      <c r="I20" s="63">
        <v>1159</v>
      </c>
      <c r="J20" s="63"/>
      <c r="K20" s="63"/>
      <c r="L20" s="63" t="s">
        <v>30</v>
      </c>
      <c r="M20" s="67">
        <v>186.6</v>
      </c>
      <c r="N20" s="21">
        <v>1986</v>
      </c>
      <c r="O20" s="20">
        <v>975.8</v>
      </c>
      <c r="P20" s="20">
        <f t="shared" si="0"/>
        <v>59.264193482270954</v>
      </c>
      <c r="Q20" s="20">
        <v>578.3</v>
      </c>
      <c r="R20" s="20">
        <v>68.7</v>
      </c>
      <c r="S20" s="20">
        <v>101.5</v>
      </c>
      <c r="T20" s="20" t="s">
        <v>31</v>
      </c>
      <c r="U20" s="37">
        <v>15.4</v>
      </c>
      <c r="V20" s="21">
        <v>1986</v>
      </c>
      <c r="W20" s="20">
        <v>10.5</v>
      </c>
      <c r="X20" s="20">
        <v>86.4</v>
      </c>
      <c r="Y20" s="20" t="s">
        <v>32</v>
      </c>
      <c r="Z20" s="20">
        <v>29.1</v>
      </c>
      <c r="AA20" s="20">
        <v>67.3</v>
      </c>
      <c r="AB20" s="37">
        <v>47.7</v>
      </c>
    </row>
    <row r="21" spans="1:28" ht="16.5" customHeight="1">
      <c r="A21" s="21">
        <v>1987</v>
      </c>
      <c r="B21" s="20">
        <v>1413.4</v>
      </c>
      <c r="C21" s="20"/>
      <c r="D21" s="20">
        <v>1284.6</v>
      </c>
      <c r="E21" s="20">
        <v>1286.5</v>
      </c>
      <c r="F21" s="20">
        <v>1192.1</v>
      </c>
      <c r="G21" s="37">
        <v>57.2</v>
      </c>
      <c r="H21" s="39">
        <v>1987</v>
      </c>
      <c r="I21" s="63">
        <v>1413.4</v>
      </c>
      <c r="J21" s="63"/>
      <c r="K21" s="63"/>
      <c r="L21" s="63" t="s">
        <v>30</v>
      </c>
      <c r="M21" s="67">
        <v>275.9</v>
      </c>
      <c r="N21" s="21">
        <v>1987</v>
      </c>
      <c r="O21" s="20">
        <v>1192.1</v>
      </c>
      <c r="P21" s="20">
        <f t="shared" si="0"/>
        <v>57.44484523110477</v>
      </c>
      <c r="Q21" s="20">
        <v>684.8</v>
      </c>
      <c r="R21" s="20">
        <v>65.9</v>
      </c>
      <c r="S21" s="20">
        <v>132.4</v>
      </c>
      <c r="T21" s="20" t="s">
        <v>31</v>
      </c>
      <c r="U21" s="37">
        <v>19.9</v>
      </c>
      <c r="V21" s="21">
        <v>1987</v>
      </c>
      <c r="W21" s="20">
        <v>18.3</v>
      </c>
      <c r="X21" s="20">
        <v>110.4</v>
      </c>
      <c r="Y21" s="20" t="s">
        <v>32</v>
      </c>
      <c r="Z21" s="20">
        <v>28.8</v>
      </c>
      <c r="AA21" s="20">
        <v>60.9</v>
      </c>
      <c r="AB21" s="37">
        <v>99.5</v>
      </c>
    </row>
    <row r="22" spans="1:28" ht="16.5" customHeight="1">
      <c r="A22" s="21">
        <v>1988</v>
      </c>
      <c r="B22" s="20">
        <v>1643.1</v>
      </c>
      <c r="C22" s="20"/>
      <c r="D22" s="20">
        <v>1505.8</v>
      </c>
      <c r="E22" s="20">
        <v>1636.4</v>
      </c>
      <c r="F22" s="20">
        <v>1533.9</v>
      </c>
      <c r="G22" s="37">
        <v>137.4</v>
      </c>
      <c r="H22" s="39">
        <v>1988</v>
      </c>
      <c r="I22" s="63">
        <v>1643.1</v>
      </c>
      <c r="J22" s="63"/>
      <c r="K22" s="63"/>
      <c r="L22" s="63">
        <v>23.6</v>
      </c>
      <c r="M22" s="67">
        <v>233.3</v>
      </c>
      <c r="N22" s="21">
        <v>1988</v>
      </c>
      <c r="O22" s="20">
        <v>1533.9</v>
      </c>
      <c r="P22" s="20">
        <f t="shared" si="0"/>
        <v>59.071647434643715</v>
      </c>
      <c r="Q22" s="20">
        <v>906.1</v>
      </c>
      <c r="R22" s="20">
        <v>85.9</v>
      </c>
      <c r="S22" s="20">
        <v>252.1</v>
      </c>
      <c r="T22" s="20" t="s">
        <v>31</v>
      </c>
      <c r="U22" s="37">
        <v>31.1</v>
      </c>
      <c r="V22" s="21">
        <v>1988</v>
      </c>
      <c r="W22" s="20">
        <v>17.2</v>
      </c>
      <c r="X22" s="20">
        <v>125.1</v>
      </c>
      <c r="Y22" s="20" t="s">
        <v>32</v>
      </c>
      <c r="Z22" s="20">
        <v>40.1</v>
      </c>
      <c r="AA22" s="20">
        <v>59.3</v>
      </c>
      <c r="AB22" s="37">
        <v>57.1</v>
      </c>
    </row>
    <row r="23" spans="1:28" ht="16.5" customHeight="1">
      <c r="A23" s="21">
        <v>1989</v>
      </c>
      <c r="B23" s="20">
        <v>1991.5</v>
      </c>
      <c r="C23" s="20"/>
      <c r="D23" s="20">
        <v>1834.1</v>
      </c>
      <c r="E23" s="20">
        <v>1913.6</v>
      </c>
      <c r="F23" s="20">
        <v>1783</v>
      </c>
      <c r="G23" s="37">
        <v>146.8</v>
      </c>
      <c r="H23" s="39">
        <v>1989</v>
      </c>
      <c r="I23" s="63">
        <v>1991.5</v>
      </c>
      <c r="J23" s="63"/>
      <c r="K23" s="63"/>
      <c r="L23" s="63">
        <v>30.6</v>
      </c>
      <c r="M23" s="67">
        <v>214.7</v>
      </c>
      <c r="N23" s="21">
        <v>1989</v>
      </c>
      <c r="O23" s="20">
        <v>1783</v>
      </c>
      <c r="P23" s="20">
        <f t="shared" si="0"/>
        <v>59.66348850252383</v>
      </c>
      <c r="Q23" s="20">
        <v>1063.8</v>
      </c>
      <c r="R23" s="20">
        <v>105.3</v>
      </c>
      <c r="S23" s="20">
        <v>229.8</v>
      </c>
      <c r="T23" s="20">
        <v>149.6</v>
      </c>
      <c r="U23" s="37">
        <v>33.1</v>
      </c>
      <c r="V23" s="21">
        <v>1989</v>
      </c>
      <c r="W23" s="20">
        <v>22.6</v>
      </c>
      <c r="X23" s="20">
        <v>181.5</v>
      </c>
      <c r="Y23" s="20">
        <v>91.8</v>
      </c>
      <c r="Z23" s="20">
        <v>62</v>
      </c>
      <c r="AA23" s="20">
        <v>68.3</v>
      </c>
      <c r="AB23" s="37">
        <v>78.6</v>
      </c>
    </row>
    <row r="24" spans="1:28" ht="16.5" customHeight="1">
      <c r="A24" s="21">
        <v>1990</v>
      </c>
      <c r="B24" s="20">
        <v>2247.8</v>
      </c>
      <c r="C24" s="20"/>
      <c r="D24" s="20">
        <v>2068.4</v>
      </c>
      <c r="E24" s="20">
        <v>1969.5</v>
      </c>
      <c r="F24" s="20">
        <v>1818.7</v>
      </c>
      <c r="G24" s="37">
        <v>186.1</v>
      </c>
      <c r="H24" s="39">
        <v>1990</v>
      </c>
      <c r="I24" s="63">
        <v>2247.8</v>
      </c>
      <c r="J24" s="63"/>
      <c r="K24" s="63"/>
      <c r="L24" s="63">
        <v>82.6</v>
      </c>
      <c r="M24" s="67">
        <v>297.9</v>
      </c>
      <c r="N24" s="21">
        <v>1990</v>
      </c>
      <c r="O24" s="20">
        <v>1818.7</v>
      </c>
      <c r="P24" s="20">
        <f t="shared" si="0"/>
        <v>57.05723868697421</v>
      </c>
      <c r="Q24" s="20">
        <v>1037.7</v>
      </c>
      <c r="R24" s="20">
        <v>132.5</v>
      </c>
      <c r="S24" s="20">
        <v>239.8</v>
      </c>
      <c r="T24" s="20">
        <v>126.7</v>
      </c>
      <c r="U24" s="37">
        <v>32.8</v>
      </c>
      <c r="V24" s="21">
        <v>1990</v>
      </c>
      <c r="W24" s="20">
        <v>31.4</v>
      </c>
      <c r="X24" s="20">
        <v>173.3</v>
      </c>
      <c r="Y24" s="20">
        <v>57</v>
      </c>
      <c r="Z24" s="20">
        <v>79.8</v>
      </c>
      <c r="AA24" s="20">
        <v>107.5</v>
      </c>
      <c r="AB24" s="37">
        <v>63.6</v>
      </c>
    </row>
    <row r="25" spans="1:28" ht="16.5" customHeight="1">
      <c r="A25" s="21">
        <v>1991</v>
      </c>
      <c r="B25" s="20">
        <v>2600.7</v>
      </c>
      <c r="C25" s="20"/>
      <c r="D25" s="20">
        <v>2318</v>
      </c>
      <c r="E25" s="20">
        <v>2482.8</v>
      </c>
      <c r="F25" s="20">
        <v>2170</v>
      </c>
      <c r="G25" s="37">
        <v>196.1</v>
      </c>
      <c r="H25" s="39">
        <v>1991</v>
      </c>
      <c r="I25" s="63">
        <v>2600.7</v>
      </c>
      <c r="J25" s="63"/>
      <c r="K25" s="63"/>
      <c r="L25" s="63">
        <v>84.2</v>
      </c>
      <c r="M25" s="67">
        <v>396.2</v>
      </c>
      <c r="N25" s="21">
        <v>1991</v>
      </c>
      <c r="O25" s="20">
        <v>2170</v>
      </c>
      <c r="P25" s="20">
        <f t="shared" si="0"/>
        <v>59.663594470046085</v>
      </c>
      <c r="Q25" s="20">
        <v>1294.7</v>
      </c>
      <c r="R25" s="20">
        <v>169.2</v>
      </c>
      <c r="S25" s="20">
        <v>261.3</v>
      </c>
      <c r="T25" s="20">
        <v>117.2</v>
      </c>
      <c r="U25" s="37">
        <v>47.3</v>
      </c>
      <c r="V25" s="21">
        <v>1991</v>
      </c>
      <c r="W25" s="20">
        <v>51.3</v>
      </c>
      <c r="X25" s="20">
        <v>190</v>
      </c>
      <c r="Y25" s="20">
        <v>56.4</v>
      </c>
      <c r="Z25" s="20">
        <v>84.5</v>
      </c>
      <c r="AA25" s="20">
        <v>124.4</v>
      </c>
      <c r="AB25" s="37">
        <v>31.8</v>
      </c>
    </row>
    <row r="26" spans="1:28" ht="16.5" customHeight="1">
      <c r="A26" s="21">
        <v>1992</v>
      </c>
      <c r="B26" s="20">
        <v>3148.7</v>
      </c>
      <c r="C26" s="20"/>
      <c r="D26" s="20">
        <v>2760.3</v>
      </c>
      <c r="E26" s="20">
        <v>3000.2</v>
      </c>
      <c r="F26" s="20">
        <v>2513.5</v>
      </c>
      <c r="G26" s="37">
        <v>292.1</v>
      </c>
      <c r="H26" s="39">
        <v>1992</v>
      </c>
      <c r="I26" s="63">
        <v>3148.7</v>
      </c>
      <c r="J26" s="63"/>
      <c r="K26" s="63"/>
      <c r="L26" s="63">
        <v>65.5</v>
      </c>
      <c r="M26" s="67">
        <v>524.1</v>
      </c>
      <c r="N26" s="21">
        <v>1992</v>
      </c>
      <c r="O26" s="20">
        <v>2513.5</v>
      </c>
      <c r="P26" s="20">
        <f t="shared" si="0"/>
        <v>58.257409986075196</v>
      </c>
      <c r="Q26" s="20">
        <v>1464.3</v>
      </c>
      <c r="R26" s="20">
        <v>187.6</v>
      </c>
      <c r="S26" s="20">
        <v>224.8</v>
      </c>
      <c r="T26" s="20">
        <v>127.4</v>
      </c>
      <c r="U26" s="37">
        <v>63.9</v>
      </c>
      <c r="V26" s="21">
        <v>1992</v>
      </c>
      <c r="W26" s="20">
        <v>130.2</v>
      </c>
      <c r="X26" s="20">
        <v>199.3</v>
      </c>
      <c r="Y26" s="20">
        <v>39</v>
      </c>
      <c r="Z26" s="20">
        <v>109</v>
      </c>
      <c r="AA26" s="20">
        <v>144</v>
      </c>
      <c r="AB26" s="37">
        <v>99.4</v>
      </c>
    </row>
    <row r="27" spans="1:28" ht="16.5" customHeight="1">
      <c r="A27" s="21">
        <v>1993</v>
      </c>
      <c r="B27" s="20">
        <v>4294</v>
      </c>
      <c r="C27" s="20"/>
      <c r="D27" s="20">
        <v>3823.8</v>
      </c>
      <c r="E27" s="20">
        <v>4541.3</v>
      </c>
      <c r="F27" s="20">
        <v>3424.6</v>
      </c>
      <c r="G27" s="37">
        <v>314.1</v>
      </c>
      <c r="H27" s="39">
        <v>1993</v>
      </c>
      <c r="I27" s="63">
        <v>4294</v>
      </c>
      <c r="J27" s="63"/>
      <c r="K27" s="63"/>
      <c r="L27" s="63">
        <v>69.7</v>
      </c>
      <c r="M27" s="67">
        <v>634.3</v>
      </c>
      <c r="N27" s="21">
        <v>1993</v>
      </c>
      <c r="O27" s="20">
        <v>3424.6</v>
      </c>
      <c r="P27" s="20">
        <f t="shared" si="0"/>
        <v>49.79851661507914</v>
      </c>
      <c r="Q27" s="20">
        <v>1705.4</v>
      </c>
      <c r="R27" s="20">
        <v>277.2</v>
      </c>
      <c r="S27" s="20">
        <v>407.9</v>
      </c>
      <c r="T27" s="20">
        <v>279.9</v>
      </c>
      <c r="U27" s="37">
        <v>107.3</v>
      </c>
      <c r="V27" s="21">
        <v>1993</v>
      </c>
      <c r="W27" s="20">
        <v>156.5</v>
      </c>
      <c r="X27" s="20">
        <v>321.7</v>
      </c>
      <c r="Y27" s="20">
        <v>72.6</v>
      </c>
      <c r="Z27" s="20">
        <v>163.3</v>
      </c>
      <c r="AA27" s="20">
        <v>312.2</v>
      </c>
      <c r="AB27" s="37">
        <v>136.4</v>
      </c>
    </row>
    <row r="28" spans="1:28" ht="16.5" customHeight="1">
      <c r="A28" s="21">
        <v>1994</v>
      </c>
      <c r="B28" s="20">
        <v>6366.3</v>
      </c>
      <c r="C28" s="20"/>
      <c r="D28" s="20">
        <v>5560.4</v>
      </c>
      <c r="E28" s="20">
        <v>5968.2</v>
      </c>
      <c r="F28" s="20">
        <v>5197.6</v>
      </c>
      <c r="G28" s="37">
        <v>370.4</v>
      </c>
      <c r="H28" s="39">
        <v>1994</v>
      </c>
      <c r="I28" s="63">
        <v>6366.3</v>
      </c>
      <c r="J28" s="63"/>
      <c r="K28" s="63"/>
      <c r="L28" s="63">
        <v>201.8</v>
      </c>
      <c r="M28" s="67">
        <v>948.3</v>
      </c>
      <c r="N28" s="21">
        <v>1994</v>
      </c>
      <c r="O28" s="20">
        <v>5197.6</v>
      </c>
      <c r="P28" s="20">
        <f t="shared" si="0"/>
        <v>49.42665845774973</v>
      </c>
      <c r="Q28" s="20">
        <v>2569</v>
      </c>
      <c r="R28" s="20">
        <v>361</v>
      </c>
      <c r="S28" s="20">
        <v>631.4</v>
      </c>
      <c r="T28" s="20">
        <v>411.3</v>
      </c>
      <c r="U28" s="37">
        <v>128</v>
      </c>
      <c r="V28" s="21">
        <v>1994</v>
      </c>
      <c r="W28" s="20">
        <v>310.2</v>
      </c>
      <c r="X28" s="20">
        <v>568.4</v>
      </c>
      <c r="Y28" s="20">
        <v>174.6</v>
      </c>
      <c r="Z28" s="20">
        <v>261</v>
      </c>
      <c r="AA28" s="20">
        <v>373.4</v>
      </c>
      <c r="AB28" s="37">
        <v>265.4</v>
      </c>
    </row>
    <row r="29" spans="1:28" ht="16.5" customHeight="1">
      <c r="A29" s="21">
        <v>1995</v>
      </c>
      <c r="B29" s="20">
        <v>7110.2</v>
      </c>
      <c r="C29" s="20"/>
      <c r="D29" s="20">
        <v>6252.9</v>
      </c>
      <c r="E29" s="20">
        <v>7430.4</v>
      </c>
      <c r="F29" s="20">
        <v>6447</v>
      </c>
      <c r="G29" s="37">
        <v>473.9</v>
      </c>
      <c r="H29" s="39">
        <v>1995</v>
      </c>
      <c r="I29" s="63">
        <v>7110.2</v>
      </c>
      <c r="J29" s="63"/>
      <c r="K29" s="63"/>
      <c r="L29" s="63">
        <v>244.9</v>
      </c>
      <c r="M29" s="67">
        <v>1153.5</v>
      </c>
      <c r="N29" s="21">
        <v>1995</v>
      </c>
      <c r="O29" s="20">
        <v>6447</v>
      </c>
      <c r="P29" s="20">
        <f t="shared" si="0"/>
        <v>51.98697068403909</v>
      </c>
      <c r="Q29" s="20">
        <v>3351.6</v>
      </c>
      <c r="R29" s="20">
        <v>422.2</v>
      </c>
      <c r="S29" s="20">
        <v>688.9</v>
      </c>
      <c r="T29" s="20">
        <v>422</v>
      </c>
      <c r="U29" s="37">
        <v>208.9</v>
      </c>
      <c r="V29" s="21">
        <v>1995</v>
      </c>
      <c r="W29" s="20">
        <v>420.6</v>
      </c>
      <c r="X29" s="20">
        <v>558</v>
      </c>
      <c r="Y29" s="20">
        <v>136</v>
      </c>
      <c r="Z29" s="20">
        <v>290.7</v>
      </c>
      <c r="AA29" s="20">
        <v>434.8</v>
      </c>
      <c r="AB29" s="37">
        <v>353.4</v>
      </c>
    </row>
    <row r="30" spans="1:28" ht="16.5" customHeight="1">
      <c r="A30" s="21">
        <v>1996</v>
      </c>
      <c r="B30" s="20">
        <v>7343.7</v>
      </c>
      <c r="C30" s="20"/>
      <c r="D30" s="20">
        <v>6408</v>
      </c>
      <c r="E30" s="20">
        <v>7798.7</v>
      </c>
      <c r="F30" s="20">
        <v>6586</v>
      </c>
      <c r="G30" s="37">
        <v>539.4</v>
      </c>
      <c r="H30" s="39">
        <v>1996</v>
      </c>
      <c r="I30" s="63">
        <v>7343.7</v>
      </c>
      <c r="J30" s="63"/>
      <c r="K30" s="63"/>
      <c r="L30" s="63">
        <v>329.8</v>
      </c>
      <c r="M30" s="67">
        <v>1119.8</v>
      </c>
      <c r="N30" s="21">
        <v>1996</v>
      </c>
      <c r="O30" s="20">
        <v>6586</v>
      </c>
      <c r="P30" s="20">
        <f t="shared" si="0"/>
        <v>52.263893106589734</v>
      </c>
      <c r="Q30" s="20">
        <v>3442.1</v>
      </c>
      <c r="R30" s="20">
        <v>418.2</v>
      </c>
      <c r="S30" s="20">
        <v>607</v>
      </c>
      <c r="T30" s="20">
        <v>305.7</v>
      </c>
      <c r="U30" s="37">
        <v>197.8</v>
      </c>
      <c r="V30" s="21">
        <v>1996</v>
      </c>
      <c r="W30" s="20">
        <v>328.3</v>
      </c>
      <c r="X30" s="20">
        <v>653.5</v>
      </c>
      <c r="Y30" s="20">
        <v>223.8</v>
      </c>
      <c r="Z30" s="20">
        <v>311.9</v>
      </c>
      <c r="AA30" s="20">
        <v>571.4</v>
      </c>
      <c r="AB30" s="37">
        <v>368.4</v>
      </c>
    </row>
    <row r="31" spans="1:28" ht="16.5" customHeight="1">
      <c r="A31" s="21">
        <v>1997</v>
      </c>
      <c r="B31" s="20">
        <v>7368.9</v>
      </c>
      <c r="C31" s="20"/>
      <c r="D31" s="20">
        <v>6495.6</v>
      </c>
      <c r="E31" s="20">
        <v>7690.7</v>
      </c>
      <c r="F31" s="20">
        <v>6693.8</v>
      </c>
      <c r="G31" s="37">
        <v>604.5</v>
      </c>
      <c r="H31" s="39">
        <v>1997</v>
      </c>
      <c r="I31" s="63">
        <v>7368.9</v>
      </c>
      <c r="J31" s="63"/>
      <c r="K31" s="63"/>
      <c r="L31" s="63">
        <v>211.9</v>
      </c>
      <c r="M31" s="67">
        <v>1296.7</v>
      </c>
      <c r="N31" s="21">
        <v>1997</v>
      </c>
      <c r="O31" s="20">
        <v>6693.8</v>
      </c>
      <c r="P31" s="20">
        <f t="shared" si="0"/>
        <v>51.20409931578476</v>
      </c>
      <c r="Q31" s="20">
        <v>3427.5</v>
      </c>
      <c r="R31" s="20">
        <v>341.6</v>
      </c>
      <c r="S31" s="20">
        <v>750.6</v>
      </c>
      <c r="T31" s="20">
        <v>481.5</v>
      </c>
      <c r="U31" s="37">
        <v>277.5</v>
      </c>
      <c r="V31" s="21">
        <v>1997</v>
      </c>
      <c r="W31" s="20">
        <v>396.4</v>
      </c>
      <c r="X31" s="20">
        <v>560.3</v>
      </c>
      <c r="Y31" s="20">
        <v>83</v>
      </c>
      <c r="Z31" s="20">
        <v>279</v>
      </c>
      <c r="AA31" s="20">
        <v>558.7</v>
      </c>
      <c r="AB31" s="37">
        <v>408.3</v>
      </c>
    </row>
    <row r="32" spans="1:28" ht="16.5" customHeight="1">
      <c r="A32" s="21">
        <v>1998</v>
      </c>
      <c r="B32" s="20">
        <v>7011.6</v>
      </c>
      <c r="C32" s="20"/>
      <c r="D32" s="20">
        <v>6231.9</v>
      </c>
      <c r="E32" s="20">
        <v>7242</v>
      </c>
      <c r="F32" s="20">
        <v>6182.1</v>
      </c>
      <c r="G32" s="37">
        <v>670.9</v>
      </c>
      <c r="H32" s="39">
        <v>1998</v>
      </c>
      <c r="I32" s="63">
        <v>7011.6</v>
      </c>
      <c r="J32" s="63"/>
      <c r="K32" s="63"/>
      <c r="L32" s="63">
        <v>184.1</v>
      </c>
      <c r="M32" s="67">
        <v>1218.8</v>
      </c>
      <c r="N32" s="21">
        <v>1998</v>
      </c>
      <c r="O32" s="20">
        <v>6182.1</v>
      </c>
      <c r="P32" s="20">
        <f t="shared" si="0"/>
        <v>51.21560634735769</v>
      </c>
      <c r="Q32" s="20">
        <v>3166.2</v>
      </c>
      <c r="R32" s="20">
        <v>324.1</v>
      </c>
      <c r="S32" s="20">
        <v>484.4</v>
      </c>
      <c r="T32" s="20">
        <v>217.1</v>
      </c>
      <c r="U32" s="37">
        <v>231.4</v>
      </c>
      <c r="V32" s="21">
        <v>1998</v>
      </c>
      <c r="W32" s="20">
        <v>402.4</v>
      </c>
      <c r="X32" s="20">
        <v>662.8</v>
      </c>
      <c r="Y32" s="20">
        <v>103</v>
      </c>
      <c r="Z32" s="20">
        <v>414.3</v>
      </c>
      <c r="AA32" s="20">
        <v>601.6</v>
      </c>
      <c r="AB32" s="37">
        <v>309.2</v>
      </c>
    </row>
    <row r="33" spans="1:28" ht="16.5" customHeight="1">
      <c r="A33" s="21">
        <v>1999</v>
      </c>
      <c r="B33" s="20">
        <v>7024.8</v>
      </c>
      <c r="C33" s="20"/>
      <c r="D33" s="20">
        <v>6260</v>
      </c>
      <c r="E33" s="20">
        <v>7914</v>
      </c>
      <c r="F33" s="20">
        <v>6491.2</v>
      </c>
      <c r="G33" s="37">
        <v>818.4</v>
      </c>
      <c r="H33" s="39">
        <v>1999</v>
      </c>
      <c r="I33" s="63">
        <v>7024.8</v>
      </c>
      <c r="J33" s="63"/>
      <c r="K33" s="63"/>
      <c r="L33" s="63">
        <v>146.8</v>
      </c>
      <c r="M33" s="67">
        <v>1230.4</v>
      </c>
      <c r="N33" s="21">
        <v>1999</v>
      </c>
      <c r="O33" s="20">
        <v>6491.2</v>
      </c>
      <c r="P33" s="20">
        <f t="shared" si="0"/>
        <v>44.35543505052995</v>
      </c>
      <c r="Q33" s="20">
        <v>2879.2</v>
      </c>
      <c r="R33" s="20">
        <v>275.5</v>
      </c>
      <c r="S33" s="20">
        <v>736.3</v>
      </c>
      <c r="T33" s="20">
        <v>398.6</v>
      </c>
      <c r="U33" s="37">
        <v>253.6</v>
      </c>
      <c r="V33" s="21">
        <v>1999</v>
      </c>
      <c r="W33" s="20">
        <v>452.6</v>
      </c>
      <c r="X33" s="20">
        <v>748.4</v>
      </c>
      <c r="Y33" s="20">
        <v>145.9</v>
      </c>
      <c r="Z33" s="20">
        <v>460.6</v>
      </c>
      <c r="AA33" s="20">
        <v>844.9</v>
      </c>
      <c r="AB33" s="37">
        <v>300.8</v>
      </c>
    </row>
    <row r="34" spans="1:28" ht="16.5" customHeight="1">
      <c r="A34" s="21">
        <v>2000</v>
      </c>
      <c r="B34" s="20">
        <v>7097</v>
      </c>
      <c r="C34" s="20">
        <v>1.0277872679649303</v>
      </c>
      <c r="D34" s="20">
        <v>6441.7</v>
      </c>
      <c r="E34" s="20">
        <v>7553.2</v>
      </c>
      <c r="F34" s="20">
        <v>6330</v>
      </c>
      <c r="G34" s="37">
        <v>796.5</v>
      </c>
      <c r="H34" s="39">
        <v>2000</v>
      </c>
      <c r="I34" s="63">
        <v>7097</v>
      </c>
      <c r="J34" s="63"/>
      <c r="K34" s="63"/>
      <c r="L34" s="63">
        <v>234.4</v>
      </c>
      <c r="M34" s="67">
        <v>1124</v>
      </c>
      <c r="N34" s="21">
        <v>2000</v>
      </c>
      <c r="O34" s="20">
        <v>6330</v>
      </c>
      <c r="P34" s="20">
        <f t="shared" si="0"/>
        <v>44.02843601895734</v>
      </c>
      <c r="Q34" s="20">
        <v>2787</v>
      </c>
      <c r="R34" s="20">
        <v>330.4</v>
      </c>
      <c r="S34" s="20">
        <v>491.4</v>
      </c>
      <c r="T34" s="20">
        <v>218.6</v>
      </c>
      <c r="U34" s="37">
        <v>319.6</v>
      </c>
      <c r="V34" s="21">
        <v>2000</v>
      </c>
      <c r="W34" s="20">
        <v>566.3</v>
      </c>
      <c r="X34" s="20">
        <v>710.6</v>
      </c>
      <c r="Y34" s="20">
        <v>133.9</v>
      </c>
      <c r="Z34" s="20">
        <v>416.9</v>
      </c>
      <c r="AA34" s="20">
        <v>731.9</v>
      </c>
      <c r="AB34" s="37">
        <v>292.6</v>
      </c>
    </row>
    <row r="35" spans="1:28" ht="16.5" customHeight="1">
      <c r="A35" s="21">
        <v>2001</v>
      </c>
      <c r="B35" s="20">
        <v>7520</v>
      </c>
      <c r="C35" s="20">
        <v>5.96026490066226</v>
      </c>
      <c r="D35" s="20">
        <v>6834.6</v>
      </c>
      <c r="E35" s="20">
        <v>7366.8</v>
      </c>
      <c r="F35" s="20">
        <v>6619.4</v>
      </c>
      <c r="G35" s="37">
        <v>962.6</v>
      </c>
      <c r="H35" s="39">
        <v>2001</v>
      </c>
      <c r="I35" s="63">
        <v>7520</v>
      </c>
      <c r="J35" s="63">
        <v>5957.9</v>
      </c>
      <c r="K35" s="63">
        <v>72.8</v>
      </c>
      <c r="L35" s="63">
        <v>156.8</v>
      </c>
      <c r="M35" s="67">
        <v>1397.8</v>
      </c>
      <c r="N35" s="21">
        <v>2001</v>
      </c>
      <c r="O35" s="20">
        <v>6619.4</v>
      </c>
      <c r="P35" s="20">
        <f t="shared" si="0"/>
        <v>42.580898570867454</v>
      </c>
      <c r="Q35" s="20">
        <v>2818.6</v>
      </c>
      <c r="R35" s="20">
        <v>294.7</v>
      </c>
      <c r="S35" s="20">
        <v>423.8</v>
      </c>
      <c r="T35" s="20">
        <v>236.7</v>
      </c>
      <c r="U35" s="37">
        <v>336.9</v>
      </c>
      <c r="V35" s="21">
        <v>2001</v>
      </c>
      <c r="W35" s="20">
        <v>701.2</v>
      </c>
      <c r="X35" s="20">
        <v>983.2</v>
      </c>
      <c r="Y35" s="20">
        <v>181.9</v>
      </c>
      <c r="Z35" s="20">
        <v>634.3</v>
      </c>
      <c r="AA35" s="20">
        <v>714.9</v>
      </c>
      <c r="AB35" s="37">
        <v>346.1</v>
      </c>
    </row>
    <row r="36" spans="1:28" ht="16.5" customHeight="1">
      <c r="A36" s="21">
        <v>2002</v>
      </c>
      <c r="B36" s="20">
        <v>7643.9</v>
      </c>
      <c r="C36" s="20">
        <v>1.6476063829787169</v>
      </c>
      <c r="D36" s="20" t="s">
        <v>31</v>
      </c>
      <c r="E36" s="20">
        <v>7764.7</v>
      </c>
      <c r="F36" s="20">
        <v>6635.1</v>
      </c>
      <c r="G36" s="37">
        <v>734.5</v>
      </c>
      <c r="H36" s="39">
        <v>2002</v>
      </c>
      <c r="I36" s="63">
        <v>7643.9</v>
      </c>
      <c r="J36" s="63">
        <v>6100.3</v>
      </c>
      <c r="K36" s="63">
        <v>197.2</v>
      </c>
      <c r="L36" s="63">
        <v>102.5</v>
      </c>
      <c r="M36" s="67">
        <v>1730.5</v>
      </c>
      <c r="N36" s="21">
        <v>2002</v>
      </c>
      <c r="O36" s="20">
        <v>6635.1</v>
      </c>
      <c r="P36" s="20">
        <f t="shared" si="0"/>
        <v>45.88928576811201</v>
      </c>
      <c r="Q36" s="20">
        <v>3044.8</v>
      </c>
      <c r="R36" s="20">
        <v>300.4</v>
      </c>
      <c r="S36" s="20">
        <v>272.2</v>
      </c>
      <c r="T36" s="20">
        <v>82.7</v>
      </c>
      <c r="U36" s="37">
        <v>469.5</v>
      </c>
      <c r="V36" s="21">
        <v>2002</v>
      </c>
      <c r="W36" s="20">
        <v>668.1</v>
      </c>
      <c r="X36" s="20">
        <v>992.5</v>
      </c>
      <c r="Y36" s="20">
        <v>255.5</v>
      </c>
      <c r="Z36" s="20">
        <v>601</v>
      </c>
      <c r="AA36" s="20">
        <v>673</v>
      </c>
      <c r="AB36" s="37">
        <v>214.8</v>
      </c>
    </row>
    <row r="37" spans="1:28" ht="16.5" customHeight="1">
      <c r="A37" s="21">
        <v>2003</v>
      </c>
      <c r="B37" s="20">
        <v>8237.4</v>
      </c>
      <c r="C37" s="20">
        <v>7.764361124556829</v>
      </c>
      <c r="D37" s="20" t="s">
        <v>31</v>
      </c>
      <c r="E37" s="20">
        <v>9093.4</v>
      </c>
      <c r="F37" s="20">
        <v>7045.7</v>
      </c>
      <c r="G37" s="37">
        <v>604.4</v>
      </c>
      <c r="H37" s="39">
        <v>2003</v>
      </c>
      <c r="I37" s="63">
        <v>8237.4</v>
      </c>
      <c r="J37" s="63">
        <v>7035.5</v>
      </c>
      <c r="K37" s="63">
        <v>484.3</v>
      </c>
      <c r="L37" s="63">
        <v>82.1</v>
      </c>
      <c r="M37" s="67">
        <v>1420</v>
      </c>
      <c r="N37" s="21">
        <v>2003</v>
      </c>
      <c r="O37" s="20">
        <v>7045.7</v>
      </c>
      <c r="P37" s="20">
        <f t="shared" si="0"/>
        <v>42.84882978270434</v>
      </c>
      <c r="Q37" s="20">
        <v>3019</v>
      </c>
      <c r="R37" s="20">
        <v>385.7</v>
      </c>
      <c r="S37" s="20">
        <v>411</v>
      </c>
      <c r="T37" s="20">
        <v>198.7</v>
      </c>
      <c r="U37" s="37">
        <v>400.2</v>
      </c>
      <c r="V37" s="21">
        <v>2003</v>
      </c>
      <c r="W37" s="20">
        <v>850.1</v>
      </c>
      <c r="X37" s="20">
        <v>969.8</v>
      </c>
      <c r="Y37" s="20">
        <v>223.4</v>
      </c>
      <c r="Z37" s="20">
        <v>520.7</v>
      </c>
      <c r="AA37" s="20">
        <v>761.4</v>
      </c>
      <c r="AB37" s="37">
        <v>248.6</v>
      </c>
    </row>
    <row r="38" spans="1:28" ht="16.5" customHeight="1">
      <c r="A38" s="21">
        <v>2004</v>
      </c>
      <c r="B38" s="20">
        <v>8919</v>
      </c>
      <c r="C38" s="20">
        <v>8.274455532085367</v>
      </c>
      <c r="D38" s="20" t="s">
        <v>31</v>
      </c>
      <c r="E38" s="20">
        <v>9931.8</v>
      </c>
      <c r="F38" s="20">
        <v>7447.4</v>
      </c>
      <c r="G38" s="37">
        <v>596.2</v>
      </c>
      <c r="H38" s="39">
        <v>2004</v>
      </c>
      <c r="I38" s="63">
        <v>8919</v>
      </c>
      <c r="J38" s="63">
        <v>7642.2</v>
      </c>
      <c r="K38" s="63">
        <v>541.6</v>
      </c>
      <c r="L38" s="63">
        <v>79.9</v>
      </c>
      <c r="M38" s="67">
        <v>1557.6</v>
      </c>
      <c r="N38" s="21">
        <v>2004</v>
      </c>
      <c r="O38" s="20">
        <v>7447.4</v>
      </c>
      <c r="P38" s="20">
        <f t="shared" si="0"/>
        <v>42.75049010392889</v>
      </c>
      <c r="Q38" s="20">
        <v>3183.8</v>
      </c>
      <c r="R38" s="20">
        <v>397.7</v>
      </c>
      <c r="S38" s="20">
        <v>445.3</v>
      </c>
      <c r="T38" s="20">
        <v>204.6</v>
      </c>
      <c r="U38" s="37">
        <v>411.6</v>
      </c>
      <c r="V38" s="21">
        <v>2004</v>
      </c>
      <c r="W38" s="20">
        <v>913.1</v>
      </c>
      <c r="X38" s="20">
        <v>1064.6</v>
      </c>
      <c r="Y38" s="20">
        <v>202.4</v>
      </c>
      <c r="Z38" s="20">
        <v>594.6</v>
      </c>
      <c r="AA38" s="20">
        <v>772.4</v>
      </c>
      <c r="AB38" s="37">
        <v>258.9</v>
      </c>
    </row>
    <row r="39" spans="1:28" ht="16.5" customHeight="1">
      <c r="A39" s="21">
        <v>2005</v>
      </c>
      <c r="B39" s="40">
        <v>9867</v>
      </c>
      <c r="C39" s="20">
        <v>8.213925327951577</v>
      </c>
      <c r="D39" s="20" t="s">
        <v>31</v>
      </c>
      <c r="E39" s="20">
        <v>10601.3</v>
      </c>
      <c r="F39" s="40">
        <v>7678</v>
      </c>
      <c r="G39" s="37">
        <v>576</v>
      </c>
      <c r="H39" s="39">
        <v>2005</v>
      </c>
      <c r="I39" s="63">
        <v>9651.6</v>
      </c>
      <c r="J39" s="63">
        <v>8271.5</v>
      </c>
      <c r="K39" s="63">
        <v>591.6</v>
      </c>
      <c r="L39" s="63">
        <v>78.6</v>
      </c>
      <c r="M39" s="67">
        <v>1759.4</v>
      </c>
      <c r="N39" s="21">
        <v>2005</v>
      </c>
      <c r="O39" s="40">
        <v>7678</v>
      </c>
      <c r="P39" s="20">
        <f t="shared" si="0"/>
        <v>44.92706433967179</v>
      </c>
      <c r="Q39" s="20">
        <v>3449.5</v>
      </c>
      <c r="R39" s="20">
        <v>482.2</v>
      </c>
      <c r="S39" s="20">
        <v>407.8</v>
      </c>
      <c r="T39" s="20">
        <v>173.5</v>
      </c>
      <c r="U39" s="37">
        <v>477.7</v>
      </c>
      <c r="V39" s="21">
        <v>2005</v>
      </c>
      <c r="W39" s="20">
        <v>950.6</v>
      </c>
      <c r="X39" s="20">
        <v>1153.9</v>
      </c>
      <c r="Y39" s="20">
        <v>202.9</v>
      </c>
      <c r="Z39" s="20">
        <v>714.6</v>
      </c>
      <c r="AA39" s="20">
        <v>817.1</v>
      </c>
      <c r="AB39" s="37">
        <v>325.3</v>
      </c>
    </row>
    <row r="40" spans="1:28" ht="16.5" customHeight="1">
      <c r="A40" s="21">
        <v>2006</v>
      </c>
      <c r="B40" s="40">
        <v>10498</v>
      </c>
      <c r="C40" s="20">
        <v>6.4</v>
      </c>
      <c r="D40" s="20" t="s">
        <v>31</v>
      </c>
      <c r="E40" s="20">
        <v>11242.09</v>
      </c>
      <c r="F40" s="40">
        <v>8034</v>
      </c>
      <c r="G40" s="37">
        <v>740.34</v>
      </c>
      <c r="H40" s="39">
        <v>2006</v>
      </c>
      <c r="I40" s="63">
        <v>10450.2</v>
      </c>
      <c r="J40" s="63">
        <v>8677.3</v>
      </c>
      <c r="K40" s="63">
        <v>726.1</v>
      </c>
      <c r="L40" s="63">
        <v>104.5</v>
      </c>
      <c r="M40" s="67">
        <v>1998.7</v>
      </c>
      <c r="N40" s="21">
        <v>2006</v>
      </c>
      <c r="O40" s="40">
        <v>8034</v>
      </c>
      <c r="P40" s="20">
        <f t="shared" si="0"/>
        <v>44.445108289768484</v>
      </c>
      <c r="Q40" s="20">
        <v>3570.72</v>
      </c>
      <c r="R40" s="20">
        <v>486.08</v>
      </c>
      <c r="S40" s="20">
        <v>418.95</v>
      </c>
      <c r="T40" s="20">
        <v>164.88</v>
      </c>
      <c r="U40" s="37">
        <v>539.73</v>
      </c>
      <c r="V40" s="21">
        <v>2006</v>
      </c>
      <c r="W40" s="20">
        <v>1287.36</v>
      </c>
      <c r="X40" s="20">
        <v>1149.96</v>
      </c>
      <c r="Y40" s="20">
        <v>274.6</v>
      </c>
      <c r="Z40" s="20">
        <v>643.79</v>
      </c>
      <c r="AA40" s="20">
        <v>815.91</v>
      </c>
      <c r="AB40" s="37">
        <v>311.84</v>
      </c>
    </row>
    <row r="41" spans="1:28" ht="14.25">
      <c r="A41" s="41">
        <v>2007</v>
      </c>
      <c r="B41" s="40">
        <v>11296</v>
      </c>
      <c r="C41" s="42">
        <v>7.6</v>
      </c>
      <c r="D41" s="20" t="s">
        <v>31</v>
      </c>
      <c r="E41" s="42">
        <v>11463.58</v>
      </c>
      <c r="F41" s="40">
        <v>8710</v>
      </c>
      <c r="G41" s="43">
        <v>1026.32</v>
      </c>
      <c r="H41" s="39">
        <v>2007</v>
      </c>
      <c r="I41" s="63">
        <v>11388.6</v>
      </c>
      <c r="J41" s="63">
        <v>9370.1</v>
      </c>
      <c r="K41" s="63">
        <v>783</v>
      </c>
      <c r="L41" s="63">
        <v>195.2</v>
      </c>
      <c r="M41" s="67">
        <v>2292.5</v>
      </c>
      <c r="N41" s="41">
        <v>2007</v>
      </c>
      <c r="O41" s="40">
        <v>8710</v>
      </c>
      <c r="P41" s="68">
        <v>45.4</v>
      </c>
      <c r="Q41" s="42">
        <v>3952.2</v>
      </c>
      <c r="R41" s="42">
        <v>512.65</v>
      </c>
      <c r="S41" s="42">
        <v>425.97</v>
      </c>
      <c r="T41" s="42">
        <v>159.88</v>
      </c>
      <c r="U41" s="43">
        <v>581.37</v>
      </c>
      <c r="V41" s="41">
        <v>2007</v>
      </c>
      <c r="W41" s="42">
        <v>1119.65</v>
      </c>
      <c r="X41" s="42">
        <v>1098.06</v>
      </c>
      <c r="Y41" s="42">
        <v>229.44</v>
      </c>
      <c r="Z41" s="42">
        <v>594.95</v>
      </c>
      <c r="AA41" s="42">
        <v>884.23</v>
      </c>
      <c r="AB41" s="43">
        <v>344.95</v>
      </c>
    </row>
    <row r="42" spans="1:28" ht="14.25">
      <c r="A42" s="21">
        <v>2008</v>
      </c>
      <c r="B42" s="43">
        <v>12361.61</v>
      </c>
      <c r="C42" s="43">
        <v>9.4</v>
      </c>
      <c r="D42" s="44" t="s">
        <v>31</v>
      </c>
      <c r="E42" s="43">
        <v>12022.7</v>
      </c>
      <c r="F42" s="42">
        <v>9583.4</v>
      </c>
      <c r="G42" s="43">
        <v>979.2</v>
      </c>
      <c r="H42" s="39">
        <v>2008</v>
      </c>
      <c r="I42" s="67">
        <v>12361.6</v>
      </c>
      <c r="J42" s="63">
        <v>10029.8</v>
      </c>
      <c r="K42" s="63">
        <v>872.1</v>
      </c>
      <c r="L42" s="63">
        <v>148.6</v>
      </c>
      <c r="M42" s="67">
        <v>2682.1</v>
      </c>
      <c r="N42" s="21">
        <v>2008</v>
      </c>
      <c r="O42" s="42">
        <v>9583.4</v>
      </c>
      <c r="P42" s="68">
        <v>46.4</v>
      </c>
      <c r="Q42" s="42">
        <v>4445.89</v>
      </c>
      <c r="R42" s="42">
        <v>509.62</v>
      </c>
      <c r="S42" s="42">
        <v>461.9</v>
      </c>
      <c r="T42" s="42">
        <v>182.3</v>
      </c>
      <c r="U42" s="43">
        <v>613.8</v>
      </c>
      <c r="V42" s="21">
        <v>2008</v>
      </c>
      <c r="W42" s="42">
        <v>1236.1</v>
      </c>
      <c r="X42" s="42">
        <v>959</v>
      </c>
      <c r="Y42" s="42">
        <v>290.5</v>
      </c>
      <c r="Z42" s="42">
        <v>434.8</v>
      </c>
      <c r="AA42" s="21">
        <v>987.6</v>
      </c>
      <c r="AB42" s="43">
        <v>369.5</v>
      </c>
    </row>
    <row r="43" spans="1:28" ht="14.25">
      <c r="A43" s="21">
        <v>2009</v>
      </c>
      <c r="B43" s="42">
        <v>13665.2</v>
      </c>
      <c r="C43" s="42">
        <v>10.545471018742703</v>
      </c>
      <c r="D43" s="44" t="s">
        <v>31</v>
      </c>
      <c r="E43" s="42">
        <v>13771.5</v>
      </c>
      <c r="F43" s="42">
        <v>10470.1</v>
      </c>
      <c r="G43" s="43">
        <v>1195.5</v>
      </c>
      <c r="H43" s="39">
        <v>2009</v>
      </c>
      <c r="I43" s="63">
        <v>13665.2</v>
      </c>
      <c r="J43" s="63">
        <v>11234.3</v>
      </c>
      <c r="K43" s="63">
        <v>866.2</v>
      </c>
      <c r="L43" s="63">
        <v>172.3</v>
      </c>
      <c r="M43" s="67">
        <v>2978.7</v>
      </c>
      <c r="N43" s="21">
        <v>2009</v>
      </c>
      <c r="O43" s="42">
        <v>10470.1</v>
      </c>
      <c r="P43" s="42">
        <v>44.8</v>
      </c>
      <c r="Q43" s="42">
        <v>4690.7</v>
      </c>
      <c r="R43" s="42">
        <v>631.9</v>
      </c>
      <c r="S43" s="42">
        <v>558</v>
      </c>
      <c r="T43" s="42">
        <v>217.5</v>
      </c>
      <c r="U43" s="43">
        <v>670</v>
      </c>
      <c r="V43" s="21">
        <v>2009</v>
      </c>
      <c r="W43" s="42">
        <v>1431.9</v>
      </c>
      <c r="X43" s="42">
        <v>1060.6</v>
      </c>
      <c r="Y43" s="42">
        <v>244.1</v>
      </c>
      <c r="Z43" s="42">
        <v>548.2</v>
      </c>
      <c r="AA43" s="17">
        <v>1047</v>
      </c>
      <c r="AB43" s="43">
        <v>380</v>
      </c>
    </row>
    <row r="44" spans="1:28" ht="14.25">
      <c r="A44" s="21">
        <v>2010</v>
      </c>
      <c r="B44" s="42">
        <v>15305.05</v>
      </c>
      <c r="C44" s="42">
        <v>12</v>
      </c>
      <c r="D44" s="44" t="s">
        <v>31</v>
      </c>
      <c r="E44" s="42">
        <v>15630.14</v>
      </c>
      <c r="F44" s="42">
        <v>11824.74</v>
      </c>
      <c r="G44" s="43">
        <v>1203.75</v>
      </c>
      <c r="H44" s="39">
        <v>2010</v>
      </c>
      <c r="I44" s="63">
        <v>15305.1</v>
      </c>
      <c r="J44" s="63">
        <v>12490.9</v>
      </c>
      <c r="K44" s="63">
        <v>1092.6</v>
      </c>
      <c r="L44" s="63">
        <v>177</v>
      </c>
      <c r="M44" s="67">
        <v>3481</v>
      </c>
      <c r="N44" s="21">
        <v>2010</v>
      </c>
      <c r="O44" s="42">
        <v>11824.74</v>
      </c>
      <c r="P44" s="42">
        <v>42.8</v>
      </c>
      <c r="Q44" s="42">
        <v>5063.64</v>
      </c>
      <c r="R44" s="42">
        <v>791.46</v>
      </c>
      <c r="S44" s="42">
        <v>767.06</v>
      </c>
      <c r="T44" s="42">
        <v>274.7</v>
      </c>
      <c r="U44" s="43">
        <v>682.6</v>
      </c>
      <c r="V44" s="21">
        <v>2010</v>
      </c>
      <c r="W44" s="42">
        <v>1838.52</v>
      </c>
      <c r="X44" s="42">
        <v>1136.21</v>
      </c>
      <c r="Y44" s="42">
        <v>308.99</v>
      </c>
      <c r="Z44" s="42">
        <v>477.81</v>
      </c>
      <c r="AA44" s="17">
        <v>1170.6</v>
      </c>
      <c r="AB44" s="43">
        <v>374.65</v>
      </c>
    </row>
    <row r="45" spans="1:28" s="26" customFormat="1" ht="14.25">
      <c r="A45" s="21">
        <v>2011</v>
      </c>
      <c r="B45" s="42">
        <v>17583.6</v>
      </c>
      <c r="C45" s="42">
        <v>14.9</v>
      </c>
      <c r="D45" s="42" t="s">
        <v>31</v>
      </c>
      <c r="E45" s="42">
        <v>18267.41</v>
      </c>
      <c r="F45" s="42">
        <v>14055</v>
      </c>
      <c r="G45" s="43">
        <v>1416.29</v>
      </c>
      <c r="H45" s="39">
        <v>2011</v>
      </c>
      <c r="I45" s="63">
        <v>17583.6</v>
      </c>
      <c r="J45" s="63">
        <v>14239.6</v>
      </c>
      <c r="K45" s="63">
        <v>1451.6</v>
      </c>
      <c r="L45" s="63">
        <v>191.2</v>
      </c>
      <c r="M45" s="67">
        <v>4060</v>
      </c>
      <c r="N45" s="41">
        <v>2011</v>
      </c>
      <c r="O45" s="42">
        <v>14055</v>
      </c>
      <c r="P45" s="42">
        <v>42</v>
      </c>
      <c r="Q45" s="42">
        <v>5896.37</v>
      </c>
      <c r="R45" s="42">
        <v>978.66</v>
      </c>
      <c r="S45" s="42">
        <v>882.74</v>
      </c>
      <c r="T45" s="42">
        <v>326.04</v>
      </c>
      <c r="U45" s="43">
        <v>921.01</v>
      </c>
      <c r="V45" s="41">
        <v>2011</v>
      </c>
      <c r="W45" s="42">
        <v>2481.41</v>
      </c>
      <c r="X45" s="42">
        <v>1348.7</v>
      </c>
      <c r="Y45" s="42">
        <v>370.9</v>
      </c>
      <c r="Z45" s="42">
        <v>571.17</v>
      </c>
      <c r="AA45" s="17">
        <v>1142.3</v>
      </c>
      <c r="AB45" s="43">
        <v>403.76</v>
      </c>
    </row>
    <row r="46" spans="1:28" s="26" customFormat="1" ht="14.25">
      <c r="A46" s="21">
        <v>2012</v>
      </c>
      <c r="B46" s="42">
        <v>20227.32</v>
      </c>
      <c r="C46" s="42">
        <v>15.04</v>
      </c>
      <c r="D46" s="42" t="s">
        <v>31</v>
      </c>
      <c r="E46" s="42">
        <v>20981.92</v>
      </c>
      <c r="F46" s="42">
        <v>15617.99</v>
      </c>
      <c r="G46" s="43">
        <v>1653.21</v>
      </c>
      <c r="H46" s="39">
        <v>2012</v>
      </c>
      <c r="I46" s="63">
        <v>20227.3</v>
      </c>
      <c r="J46" s="63">
        <v>16595.9</v>
      </c>
      <c r="K46" s="63">
        <v>1836.6</v>
      </c>
      <c r="L46" s="63">
        <v>183.4</v>
      </c>
      <c r="M46" s="67">
        <v>4304.2</v>
      </c>
      <c r="N46" s="21">
        <v>2012</v>
      </c>
      <c r="O46" s="42">
        <v>15617.99</v>
      </c>
      <c r="P46" s="42">
        <v>41.807</v>
      </c>
      <c r="Q46" s="42">
        <v>6529.41</v>
      </c>
      <c r="R46" s="42">
        <v>1228.03</v>
      </c>
      <c r="S46" s="42">
        <v>983.6</v>
      </c>
      <c r="T46" s="42">
        <v>315.45</v>
      </c>
      <c r="U46" s="43">
        <v>882.39</v>
      </c>
      <c r="V46" s="21">
        <v>2012</v>
      </c>
      <c r="W46" s="42">
        <v>2487.06</v>
      </c>
      <c r="X46" s="42">
        <v>1514.58</v>
      </c>
      <c r="Y46" s="42">
        <v>400.21</v>
      </c>
      <c r="Z46" s="42">
        <v>597</v>
      </c>
      <c r="AA46" s="42">
        <v>1376.9</v>
      </c>
      <c r="AB46" s="43">
        <v>616.01</v>
      </c>
    </row>
    <row r="47" spans="1:28" s="26" customFormat="1" ht="14.25">
      <c r="A47" s="21">
        <v>2013</v>
      </c>
      <c r="B47" s="42">
        <v>22371.4</v>
      </c>
      <c r="C47" s="42">
        <v>10.6</v>
      </c>
      <c r="D47" s="42" t="s">
        <v>31</v>
      </c>
      <c r="E47" s="42" t="s">
        <v>31</v>
      </c>
      <c r="F47" s="42">
        <v>17117.3</v>
      </c>
      <c r="G47" s="43" t="s">
        <v>31</v>
      </c>
      <c r="H47" s="39">
        <v>2013</v>
      </c>
      <c r="I47" s="63">
        <v>22371.4</v>
      </c>
      <c r="J47" s="63">
        <v>18404.8</v>
      </c>
      <c r="K47" s="63">
        <v>1971.7</v>
      </c>
      <c r="L47" s="63">
        <v>200.3</v>
      </c>
      <c r="M47" s="67">
        <v>4756.2</v>
      </c>
      <c r="N47" s="21">
        <v>2013</v>
      </c>
      <c r="O47" s="42">
        <v>17117.31704</v>
      </c>
      <c r="P47" s="42">
        <v>41.8</v>
      </c>
      <c r="Q47" s="42">
        <v>7155.03852272</v>
      </c>
      <c r="R47" s="42">
        <v>1352.0610299999998</v>
      </c>
      <c r="S47" s="42">
        <v>1098.6812</v>
      </c>
      <c r="T47" s="42" t="s">
        <v>31</v>
      </c>
      <c r="U47" s="43">
        <v>960.9227099999999</v>
      </c>
      <c r="V47" s="21">
        <v>2013</v>
      </c>
      <c r="W47" s="42">
        <v>2753.17542</v>
      </c>
      <c r="X47" s="42">
        <v>1638.77556</v>
      </c>
      <c r="Y47" s="42" t="s">
        <v>31</v>
      </c>
      <c r="Z47" s="42" t="s">
        <v>31</v>
      </c>
      <c r="AA47" s="42">
        <v>1513.2131000000002</v>
      </c>
      <c r="AB47" s="43">
        <v>645.4494972800026</v>
      </c>
    </row>
    <row r="48" spans="1:28" s="26" customFormat="1" ht="14.25">
      <c r="A48" s="21">
        <v>2014</v>
      </c>
      <c r="B48" s="42">
        <v>21317.4</v>
      </c>
      <c r="C48" s="42" t="s">
        <v>31</v>
      </c>
      <c r="D48" s="42" t="s">
        <v>31</v>
      </c>
      <c r="E48" s="42" t="s">
        <v>31</v>
      </c>
      <c r="F48" s="42">
        <v>15923.18</v>
      </c>
      <c r="G48" s="43" t="s">
        <v>31</v>
      </c>
      <c r="H48" s="39">
        <v>2014</v>
      </c>
      <c r="I48" s="63">
        <v>21317.4</v>
      </c>
      <c r="J48" s="63">
        <v>14293.4</v>
      </c>
      <c r="K48" s="63">
        <v>3134.6</v>
      </c>
      <c r="L48" s="63">
        <v>1395.2</v>
      </c>
      <c r="M48" s="67">
        <v>2494.3</v>
      </c>
      <c r="N48" s="21">
        <v>2014</v>
      </c>
      <c r="O48" s="42">
        <v>15923.18</v>
      </c>
      <c r="P48" s="42">
        <v>40.2</v>
      </c>
      <c r="Q48" s="42">
        <v>6402.87</v>
      </c>
      <c r="R48" s="42">
        <v>663.97</v>
      </c>
      <c r="S48" s="42">
        <v>880.84</v>
      </c>
      <c r="T48" s="42" t="s">
        <v>31</v>
      </c>
      <c r="U48" s="43">
        <v>891.76</v>
      </c>
      <c r="V48" s="21">
        <v>2014</v>
      </c>
      <c r="W48" s="42">
        <v>2407.78</v>
      </c>
      <c r="X48" s="42">
        <v>1492</v>
      </c>
      <c r="Y48" s="42" t="s">
        <v>31</v>
      </c>
      <c r="Z48" s="42" t="s">
        <v>31</v>
      </c>
      <c r="AA48" s="42">
        <v>2851.03</v>
      </c>
      <c r="AB48" s="43">
        <v>332.93</v>
      </c>
    </row>
    <row r="49" spans="1:28" s="26" customFormat="1" ht="14.25">
      <c r="A49" s="21">
        <v>2015</v>
      </c>
      <c r="B49" s="42">
        <v>23129.4</v>
      </c>
      <c r="C49" s="42">
        <v>8.5</v>
      </c>
      <c r="D49" s="42" t="s">
        <v>31</v>
      </c>
      <c r="E49" s="42" t="s">
        <v>31</v>
      </c>
      <c r="F49" s="42">
        <v>17092.6</v>
      </c>
      <c r="G49" s="43" t="s">
        <v>31</v>
      </c>
      <c r="H49" s="39">
        <v>2015</v>
      </c>
      <c r="I49" s="63">
        <v>23129.4</v>
      </c>
      <c r="J49" s="63">
        <v>15497.8</v>
      </c>
      <c r="K49" s="63">
        <v>3199.9</v>
      </c>
      <c r="L49" s="63">
        <v>1605.6</v>
      </c>
      <c r="M49" s="67">
        <v>2826.1</v>
      </c>
      <c r="N49" s="21">
        <v>2015</v>
      </c>
      <c r="O49" s="42">
        <v>17092.6</v>
      </c>
      <c r="P49" s="42">
        <v>39.98</v>
      </c>
      <c r="Q49" s="42">
        <v>6833.77</v>
      </c>
      <c r="R49" s="42">
        <v>685.11</v>
      </c>
      <c r="S49" s="42">
        <v>962.05</v>
      </c>
      <c r="T49" s="42" t="s">
        <v>31</v>
      </c>
      <c r="U49" s="43">
        <v>956.72</v>
      </c>
      <c r="V49" s="21">
        <v>2015</v>
      </c>
      <c r="W49" s="42">
        <v>2567.08</v>
      </c>
      <c r="X49" s="42">
        <v>1592.67</v>
      </c>
      <c r="Y49" s="42" t="s">
        <v>31</v>
      </c>
      <c r="Z49" s="42" t="s">
        <v>31</v>
      </c>
      <c r="AA49" s="42">
        <v>3136.13</v>
      </c>
      <c r="AB49" s="43">
        <v>359.06</v>
      </c>
    </row>
    <row r="50" spans="1:28" ht="14.25">
      <c r="A50" s="24">
        <v>2016</v>
      </c>
      <c r="B50" s="45">
        <v>24887.2</v>
      </c>
      <c r="C50" s="45">
        <v>7.599851271541835</v>
      </c>
      <c r="D50" s="45" t="s">
        <v>31</v>
      </c>
      <c r="E50" s="45" t="s">
        <v>31</v>
      </c>
      <c r="F50" s="45">
        <v>18416.528000000002</v>
      </c>
      <c r="G50" s="46" t="s">
        <v>31</v>
      </c>
      <c r="H50" s="39">
        <v>2016</v>
      </c>
      <c r="I50" s="63">
        <v>24887.2</v>
      </c>
      <c r="J50" s="63">
        <v>16830.2</v>
      </c>
      <c r="K50" s="63">
        <v>3266.7</v>
      </c>
      <c r="L50" s="63">
        <v>1762.8</v>
      </c>
      <c r="M50" s="67">
        <v>3027.5</v>
      </c>
      <c r="N50" s="24">
        <v>2016</v>
      </c>
      <c r="O50" s="45">
        <v>18416.528000000002</v>
      </c>
      <c r="P50" s="45">
        <v>39.9</v>
      </c>
      <c r="Q50" s="45">
        <v>7353.24253703634</v>
      </c>
      <c r="R50" s="45">
        <v>676.12</v>
      </c>
      <c r="S50" s="45">
        <v>955.45</v>
      </c>
      <c r="T50" s="45" t="s">
        <v>31</v>
      </c>
      <c r="U50" s="46">
        <v>1105.55</v>
      </c>
      <c r="V50" s="24">
        <v>2016</v>
      </c>
      <c r="W50" s="45">
        <v>2715.95</v>
      </c>
      <c r="X50" s="45">
        <v>1799.14053537731</v>
      </c>
      <c r="Y50" s="45" t="s">
        <v>31</v>
      </c>
      <c r="Z50" s="45" t="s">
        <v>31</v>
      </c>
      <c r="AA50" s="45">
        <v>3419.87</v>
      </c>
      <c r="AB50" s="46">
        <v>391.209774979498</v>
      </c>
    </row>
    <row r="51" spans="1:28" ht="14.25">
      <c r="A51" s="47">
        <v>2017</v>
      </c>
      <c r="B51" s="48">
        <v>27119.3</v>
      </c>
      <c r="C51" s="48">
        <v>8.968867530296688</v>
      </c>
      <c r="D51" s="48" t="s">
        <v>31</v>
      </c>
      <c r="E51" s="48" t="s">
        <v>31</v>
      </c>
      <c r="F51" s="48">
        <v>20014.0434</v>
      </c>
      <c r="G51" s="48" t="s">
        <v>31</v>
      </c>
      <c r="H51" s="39">
        <v>2017</v>
      </c>
      <c r="I51" s="63">
        <v>27119.3</v>
      </c>
      <c r="J51" s="63">
        <v>18310.7964484099</v>
      </c>
      <c r="K51" s="63">
        <v>3603.88297067794</v>
      </c>
      <c r="L51" s="63">
        <v>1835.21702345155</v>
      </c>
      <c r="M51" s="67">
        <v>3369.40837655962</v>
      </c>
      <c r="N51" s="69">
        <v>2017</v>
      </c>
      <c r="O51" s="48">
        <v>20014.0434</v>
      </c>
      <c r="P51" s="48">
        <v>39.8</v>
      </c>
      <c r="Q51" s="48">
        <v>7974.44872590336</v>
      </c>
      <c r="R51" s="48">
        <v>723.50382895228</v>
      </c>
      <c r="S51" s="48">
        <v>1077.76723980022</v>
      </c>
      <c r="T51" s="42" t="s">
        <v>31</v>
      </c>
      <c r="U51" s="48">
        <v>1169.52298905991</v>
      </c>
      <c r="V51" s="69">
        <v>2017</v>
      </c>
      <c r="W51" s="48">
        <v>2899.19843184117</v>
      </c>
      <c r="X51" s="48">
        <v>2044.56714188897</v>
      </c>
      <c r="Y51" s="42" t="s">
        <v>31</v>
      </c>
      <c r="Z51" s="42" t="s">
        <v>31</v>
      </c>
      <c r="AA51" s="48">
        <v>3715.15065586973</v>
      </c>
      <c r="AB51" s="79">
        <v>409.88409279614</v>
      </c>
    </row>
    <row r="52" spans="1:28" ht="14.25">
      <c r="A52" s="49">
        <v>2018</v>
      </c>
      <c r="B52" s="50">
        <v>29046.3</v>
      </c>
      <c r="C52" s="50">
        <v>7.1</v>
      </c>
      <c r="D52" s="50" t="s">
        <v>31</v>
      </c>
      <c r="E52" s="50" t="s">
        <v>31</v>
      </c>
      <c r="F52" s="50">
        <v>20214</v>
      </c>
      <c r="G52" s="50" t="s">
        <v>31</v>
      </c>
      <c r="H52" s="39">
        <v>2018</v>
      </c>
      <c r="I52" s="63">
        <v>29046.3</v>
      </c>
      <c r="J52" s="63">
        <v>19185.2</v>
      </c>
      <c r="K52" s="63">
        <v>3810.2</v>
      </c>
      <c r="L52" s="63">
        <v>2104.7</v>
      </c>
      <c r="M52" s="67">
        <v>3946.2</v>
      </c>
      <c r="N52" s="13">
        <v>2018</v>
      </c>
      <c r="O52" s="50">
        <v>20214</v>
      </c>
      <c r="P52" s="50">
        <v>39.8</v>
      </c>
      <c r="Q52" s="50">
        <v>8045.3</v>
      </c>
      <c r="R52" s="50">
        <v>695</v>
      </c>
      <c r="S52" s="50">
        <v>1115.3</v>
      </c>
      <c r="T52" s="42" t="s">
        <v>31</v>
      </c>
      <c r="U52" s="50">
        <v>1224.8</v>
      </c>
      <c r="V52" s="13">
        <v>2018</v>
      </c>
      <c r="W52" s="50">
        <v>2763.2</v>
      </c>
      <c r="X52" s="50">
        <v>2135.8</v>
      </c>
      <c r="Y52" s="42" t="s">
        <v>31</v>
      </c>
      <c r="Z52" s="42" t="s">
        <v>31</v>
      </c>
      <c r="AA52" s="50">
        <v>3791</v>
      </c>
      <c r="AB52" s="80">
        <v>443.7</v>
      </c>
    </row>
    <row r="53" spans="1:28" ht="57.75" customHeight="1">
      <c r="A53" s="51" t="s">
        <v>33</v>
      </c>
      <c r="B53" s="51"/>
      <c r="C53" s="51"/>
      <c r="D53" s="51"/>
      <c r="E53" s="51"/>
      <c r="F53" s="51"/>
      <c r="G53" s="51"/>
      <c r="H53" s="52" t="s">
        <v>33</v>
      </c>
      <c r="I53" s="52"/>
      <c r="J53" s="52"/>
      <c r="K53" s="52"/>
      <c r="L53" s="52"/>
      <c r="M53" s="52"/>
      <c r="N53" s="51" t="s">
        <v>33</v>
      </c>
      <c r="O53" s="51"/>
      <c r="P53" s="51"/>
      <c r="Q53" s="51"/>
      <c r="R53" s="51"/>
      <c r="S53" s="51"/>
      <c r="T53" s="51"/>
      <c r="U53" s="78"/>
      <c r="V53" s="51" t="s">
        <v>33</v>
      </c>
      <c r="W53" s="51"/>
      <c r="X53" s="51"/>
      <c r="Y53" s="51"/>
      <c r="Z53" s="51"/>
      <c r="AA53" s="51"/>
      <c r="AB53" s="51"/>
    </row>
    <row r="55" spans="8:13" ht="14.25">
      <c r="H55" s="53"/>
      <c r="I55" s="70"/>
      <c r="J55" s="70"/>
      <c r="K55" s="70"/>
      <c r="L55" s="70"/>
      <c r="M55" s="71"/>
    </row>
    <row r="56" spans="8:13" ht="14.25">
      <c r="H56" s="53"/>
      <c r="I56" s="70"/>
      <c r="J56" s="70"/>
      <c r="K56" s="70"/>
      <c r="L56" s="70"/>
      <c r="M56" s="71"/>
    </row>
    <row r="57" spans="8:13" ht="14.25">
      <c r="H57" s="53"/>
      <c r="I57" s="70"/>
      <c r="J57" s="70"/>
      <c r="K57" s="70"/>
      <c r="L57" s="70"/>
      <c r="M57" s="71"/>
    </row>
    <row r="58" spans="8:13" ht="14.25">
      <c r="H58" s="53"/>
      <c r="I58" s="70"/>
      <c r="J58" s="70"/>
      <c r="K58" s="70"/>
      <c r="L58" s="70"/>
      <c r="M58" s="71"/>
    </row>
    <row r="59" spans="4:13" ht="14.25">
      <c r="D59" s="54"/>
      <c r="H59" s="53"/>
      <c r="I59" s="70"/>
      <c r="J59" s="70"/>
      <c r="K59" s="70"/>
      <c r="L59" s="70"/>
      <c r="M59" s="71"/>
    </row>
    <row r="60" spans="8:13" ht="14.25">
      <c r="H60" s="53"/>
      <c r="I60" s="70"/>
      <c r="J60" s="70"/>
      <c r="K60" s="70"/>
      <c r="L60" s="70"/>
      <c r="M60" s="71"/>
    </row>
  </sheetData>
  <sheetProtection/>
  <mergeCells count="36">
    <mergeCell ref="A1:G1"/>
    <mergeCell ref="H1:M1"/>
    <mergeCell ref="N1:U1"/>
    <mergeCell ref="V1:AB1"/>
    <mergeCell ref="A53:G53"/>
    <mergeCell ref="H53:M53"/>
    <mergeCell ref="N53:U53"/>
    <mergeCell ref="V53:AB5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s>
  <printOptions/>
  <pageMargins left="0.03937007874015748" right="0.03937007874015748" top="0.03937007874015748" bottom="0.03937007874015748" header="0.5118110236220472" footer="0.5118110236220472"/>
  <pageSetup fitToHeight="1" fitToWidth="1" horizontalDpi="600" verticalDpi="600" orientation="portrait" paperSize="9" scale="87"/>
</worksheet>
</file>

<file path=xl/worksheets/sheet2.xml><?xml version="1.0" encoding="utf-8"?>
<worksheet xmlns="http://schemas.openxmlformats.org/spreadsheetml/2006/main" xmlns:r="http://schemas.openxmlformats.org/officeDocument/2006/relationships">
  <dimension ref="A1:E17"/>
  <sheetViews>
    <sheetView zoomScale="85" zoomScaleNormal="85" workbookViewId="0" topLeftCell="A4">
      <selection activeCell="G14" sqref="G14"/>
    </sheetView>
  </sheetViews>
  <sheetFormatPr defaultColWidth="9.00390625" defaultRowHeight="14.25"/>
  <cols>
    <col min="1" max="1" width="26.25390625" style="0" customWidth="1"/>
    <col min="2" max="2" width="10.625" style="0" customWidth="1"/>
    <col min="3" max="5" width="13.375" style="0" customWidth="1"/>
    <col min="8" max="8" width="20.875" style="0" customWidth="1"/>
  </cols>
  <sheetData>
    <row r="1" spans="1:5" ht="23.25" customHeight="1">
      <c r="A1" s="11" t="s">
        <v>34</v>
      </c>
      <c r="B1" s="11"/>
      <c r="C1" s="11"/>
      <c r="D1" s="11"/>
      <c r="E1" s="11"/>
    </row>
    <row r="2" spans="1:5" ht="14.25">
      <c r="A2" s="12" t="s">
        <v>35</v>
      </c>
      <c r="B2" s="13"/>
      <c r="C2" s="13"/>
      <c r="D2" s="13"/>
      <c r="E2" s="13"/>
    </row>
    <row r="3" spans="1:5" ht="35.25" customHeight="1">
      <c r="A3" s="3"/>
      <c r="B3" s="14" t="s">
        <v>36</v>
      </c>
      <c r="C3" s="15" t="s">
        <v>37</v>
      </c>
      <c r="D3" s="15" t="s">
        <v>38</v>
      </c>
      <c r="E3" s="16" t="s">
        <v>39</v>
      </c>
    </row>
    <row r="4" spans="1:5" ht="33" customHeight="1">
      <c r="A4" s="8" t="s">
        <v>12</v>
      </c>
      <c r="B4" s="17" t="s">
        <v>40</v>
      </c>
      <c r="C4" s="18">
        <v>29046</v>
      </c>
      <c r="D4" s="19">
        <v>27119</v>
      </c>
      <c r="E4" s="20">
        <v>7.1</v>
      </c>
    </row>
    <row r="5" spans="1:5" ht="33" customHeight="1">
      <c r="A5" s="5" t="s">
        <v>41</v>
      </c>
      <c r="B5" s="17" t="s">
        <v>40</v>
      </c>
      <c r="C5" s="17">
        <v>19185</v>
      </c>
      <c r="D5" s="21">
        <v>18311</v>
      </c>
      <c r="E5" s="20">
        <v>4.8</v>
      </c>
    </row>
    <row r="6" spans="1:5" ht="33" customHeight="1">
      <c r="A6" s="8" t="s">
        <v>42</v>
      </c>
      <c r="B6" s="17" t="s">
        <v>40</v>
      </c>
      <c r="C6" s="17">
        <v>3810</v>
      </c>
      <c r="D6" s="21">
        <v>3604</v>
      </c>
      <c r="E6" s="20">
        <v>5.7</v>
      </c>
    </row>
    <row r="7" spans="1:5" ht="33" customHeight="1">
      <c r="A7" s="8" t="s">
        <v>43</v>
      </c>
      <c r="B7" s="17" t="s">
        <v>40</v>
      </c>
      <c r="C7" s="17">
        <v>2105</v>
      </c>
      <c r="D7" s="21">
        <v>1835</v>
      </c>
      <c r="E7" s="20">
        <v>14.7</v>
      </c>
    </row>
    <row r="8" spans="1:5" ht="33" customHeight="1">
      <c r="A8" s="8" t="s">
        <v>44</v>
      </c>
      <c r="B8" s="17" t="s">
        <v>40</v>
      </c>
      <c r="C8" s="17">
        <v>3946</v>
      </c>
      <c r="D8" s="21">
        <v>3369</v>
      </c>
      <c r="E8" s="20">
        <v>17.1</v>
      </c>
    </row>
    <row r="9" spans="1:5" ht="33" customHeight="1">
      <c r="A9" s="5" t="s">
        <v>17</v>
      </c>
      <c r="B9" s="17" t="s">
        <v>40</v>
      </c>
      <c r="C9" s="17">
        <v>20214</v>
      </c>
      <c r="D9" s="21">
        <v>20014</v>
      </c>
      <c r="E9" s="20">
        <v>1</v>
      </c>
    </row>
    <row r="10" spans="1:5" ht="33" customHeight="1">
      <c r="A10" s="8" t="s">
        <v>45</v>
      </c>
      <c r="B10" s="17" t="s">
        <v>40</v>
      </c>
      <c r="C10" s="17">
        <v>8045</v>
      </c>
      <c r="D10" s="21">
        <v>7974</v>
      </c>
      <c r="E10" s="20">
        <v>8.9</v>
      </c>
    </row>
    <row r="11" spans="1:5" ht="33" customHeight="1">
      <c r="A11" s="5" t="s">
        <v>46</v>
      </c>
      <c r="B11" s="17" t="s">
        <v>40</v>
      </c>
      <c r="C11" s="17">
        <v>695</v>
      </c>
      <c r="D11" s="21">
        <v>724</v>
      </c>
      <c r="E11" s="20">
        <v>-4</v>
      </c>
    </row>
    <row r="12" spans="1:5" ht="33" customHeight="1">
      <c r="A12" s="5" t="s">
        <v>47</v>
      </c>
      <c r="B12" s="17" t="s">
        <v>40</v>
      </c>
      <c r="C12" s="17">
        <v>3791</v>
      </c>
      <c r="D12" s="21">
        <v>3715</v>
      </c>
      <c r="E12" s="20">
        <v>2</v>
      </c>
    </row>
    <row r="13" spans="1:5" ht="33" customHeight="1">
      <c r="A13" s="8" t="s">
        <v>48</v>
      </c>
      <c r="B13" s="17" t="s">
        <v>40</v>
      </c>
      <c r="C13" s="17">
        <v>1115</v>
      </c>
      <c r="D13" s="21">
        <v>1078</v>
      </c>
      <c r="E13" s="20">
        <v>3.5</v>
      </c>
    </row>
    <row r="14" spans="1:5" ht="33" customHeight="1">
      <c r="A14" s="8" t="s">
        <v>49</v>
      </c>
      <c r="B14" s="17" t="s">
        <v>40</v>
      </c>
      <c r="C14" s="17">
        <v>2763</v>
      </c>
      <c r="D14" s="21">
        <v>2899</v>
      </c>
      <c r="E14" s="20">
        <v>-4.7</v>
      </c>
    </row>
    <row r="15" spans="1:5" ht="33" customHeight="1">
      <c r="A15" s="8" t="s">
        <v>50</v>
      </c>
      <c r="B15" s="17" t="s">
        <v>40</v>
      </c>
      <c r="C15" s="17">
        <v>2136</v>
      </c>
      <c r="D15" s="21">
        <v>2045</v>
      </c>
      <c r="E15" s="20">
        <v>4.5</v>
      </c>
    </row>
    <row r="16" spans="1:5" ht="33" customHeight="1">
      <c r="A16" s="8" t="s">
        <v>51</v>
      </c>
      <c r="B16" s="17" t="s">
        <v>40</v>
      </c>
      <c r="C16" s="17">
        <v>1225</v>
      </c>
      <c r="D16" s="21">
        <v>1170</v>
      </c>
      <c r="E16" s="20">
        <v>4.7</v>
      </c>
    </row>
    <row r="17" spans="1:5" ht="33" customHeight="1">
      <c r="A17" s="22" t="s">
        <v>52</v>
      </c>
      <c r="B17" s="23" t="s">
        <v>40</v>
      </c>
      <c r="C17" s="23">
        <v>444</v>
      </c>
      <c r="D17" s="24">
        <v>410</v>
      </c>
      <c r="E17" s="25">
        <v>8.3</v>
      </c>
    </row>
  </sheetData>
  <sheetProtection/>
  <mergeCells count="2">
    <mergeCell ref="A1:E1"/>
    <mergeCell ref="A2:E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2"/>
  <sheetViews>
    <sheetView workbookViewId="0" topLeftCell="A1">
      <selection activeCell="D9" sqref="D9"/>
    </sheetView>
  </sheetViews>
  <sheetFormatPr defaultColWidth="9.00390625" defaultRowHeight="14.25"/>
  <cols>
    <col min="1" max="1" width="33.50390625" style="0" customWidth="1"/>
    <col min="2" max="3" width="21.875" style="0" customWidth="1"/>
  </cols>
  <sheetData>
    <row r="1" spans="1:3" ht="31.5" customHeight="1">
      <c r="A1" s="1" t="s">
        <v>53</v>
      </c>
      <c r="B1" s="1"/>
      <c r="C1" s="1"/>
    </row>
    <row r="2" ht="13.5" customHeight="1">
      <c r="C2" s="2" t="s">
        <v>54</v>
      </c>
    </row>
    <row r="3" spans="1:3" ht="43.5" customHeight="1">
      <c r="A3" s="3"/>
      <c r="B3" s="4" t="s">
        <v>55</v>
      </c>
      <c r="C3" s="4" t="s">
        <v>56</v>
      </c>
    </row>
    <row r="4" spans="1:3" ht="28.5" customHeight="1">
      <c r="A4" s="5" t="s">
        <v>57</v>
      </c>
      <c r="B4" s="6">
        <v>100</v>
      </c>
      <c r="C4" s="6">
        <v>100</v>
      </c>
    </row>
    <row r="5" spans="1:3" ht="28.5" customHeight="1">
      <c r="A5" s="7" t="s">
        <v>19</v>
      </c>
      <c r="B5" s="6">
        <v>39.8442661811324</v>
      </c>
      <c r="C5" s="6">
        <v>39.8442661811324</v>
      </c>
    </row>
    <row r="6" spans="1:3" ht="28.5" customHeight="1">
      <c r="A6" s="7" t="s">
        <v>20</v>
      </c>
      <c r="B6" s="6">
        <v>3.4</v>
      </c>
      <c r="C6" s="6">
        <v>3.614980813683456</v>
      </c>
    </row>
    <row r="7" spans="1:3" ht="28.5" customHeight="1">
      <c r="A7" s="8" t="s">
        <v>58</v>
      </c>
      <c r="B7" s="6">
        <v>18.8</v>
      </c>
      <c r="C7" s="6">
        <v>18.5627190948818</v>
      </c>
    </row>
    <row r="8" spans="1:3" ht="28.5" customHeight="1">
      <c r="A8" s="8" t="s">
        <v>59</v>
      </c>
      <c r="B8" s="6">
        <v>5.5</v>
      </c>
      <c r="C8" s="6">
        <v>5.38505497494934</v>
      </c>
    </row>
    <row r="9" spans="1:3" ht="28.5" customHeight="1">
      <c r="A9" s="8" t="s">
        <v>60</v>
      </c>
      <c r="B9" s="6">
        <v>13.7</v>
      </c>
      <c r="C9" s="6">
        <v>14.485820650519676</v>
      </c>
    </row>
    <row r="10" spans="1:3" ht="28.5" customHeight="1">
      <c r="A10" s="8" t="s">
        <v>61</v>
      </c>
      <c r="B10" s="6">
        <v>10.6</v>
      </c>
      <c r="C10" s="6">
        <v>10.215662577652699</v>
      </c>
    </row>
    <row r="11" spans="1:3" ht="28.5" customHeight="1">
      <c r="A11" s="8" t="s">
        <v>62</v>
      </c>
      <c r="B11" s="6">
        <v>6.1</v>
      </c>
      <c r="C11" s="6">
        <v>5.8435118066143</v>
      </c>
    </row>
    <row r="12" spans="1:3" ht="28.5" customHeight="1">
      <c r="A12" s="9" t="s">
        <v>63</v>
      </c>
      <c r="B12" s="10">
        <v>2.2</v>
      </c>
      <c r="C12" s="10">
        <v>2.047982432156313</v>
      </c>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小猪</cp:lastModifiedBy>
  <cp:lastPrinted>2019-11-13T02:25:51Z</cp:lastPrinted>
  <dcterms:created xsi:type="dcterms:W3CDTF">2007-05-15T02:00:24Z</dcterms:created>
  <dcterms:modified xsi:type="dcterms:W3CDTF">2019-12-06T01:05:03Z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