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500" activeTab="0"/>
  </bookViews>
  <sheets>
    <sheet name="历年存贷款余额" sheetId="1" r:id="rId1"/>
    <sheet name="本外币存贷款余额" sheetId="2" r:id="rId2"/>
    <sheet name="人民币存贷款余额" sheetId="3" r:id="rId3"/>
    <sheet name="各县（市、区）存贷款余额" sheetId="4" r:id="rId4"/>
  </sheets>
  <definedNames/>
  <calcPr fullCalcOnLoad="1"/>
</workbook>
</file>

<file path=xl/sharedStrings.xml><?xml version="1.0" encoding="utf-8"?>
<sst xmlns="http://schemas.openxmlformats.org/spreadsheetml/2006/main" count="129" uniqueCount="72">
  <si>
    <t>历年金融机构存贷款</t>
  </si>
  <si>
    <t>单位：万元</t>
  </si>
  <si>
    <t>年份</t>
  </si>
  <si>
    <t>中外资金融机构
本外币存款余额</t>
  </si>
  <si>
    <t>中外资金融机构本外币贷款余额</t>
  </si>
  <si>
    <t>中外资金融机构人民币存款余额</t>
  </si>
  <si>
    <t>中外资金融机构人民币贷款余额</t>
  </si>
  <si>
    <t>住户存款</t>
  </si>
  <si>
    <t>金融机构（含外资）本外币存款余额</t>
  </si>
  <si>
    <r>
      <t xml:space="preserve">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栏目
项目</t>
    </r>
  </si>
  <si>
    <t>2018年末余额</t>
  </si>
  <si>
    <t>2017年末余额</t>
  </si>
  <si>
    <t>增长（%）</t>
  </si>
  <si>
    <t>一、各项存款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</si>
  <si>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（一）境内存款</t>
    </r>
  </si>
  <si>
    <t xml:space="preserve">       1.住户存款</t>
  </si>
  <si>
    <t xml:space="preserve">        （1）活期存款</t>
  </si>
  <si>
    <t xml:space="preserve">        （2）定期及其他存款</t>
  </si>
  <si>
    <t xml:space="preserve">       2.非金融企业存款</t>
  </si>
  <si>
    <t xml:space="preserve">       3.广义政府存款</t>
  </si>
  <si>
    <t xml:space="preserve">        （1）财政性存款</t>
  </si>
  <si>
    <t xml:space="preserve">        （2）机关团体存款</t>
  </si>
  <si>
    <t xml:space="preserve">       4.非银行业金融机构存款</t>
  </si>
  <si>
    <t xml:space="preserve">   （二）境外存款</t>
  </si>
  <si>
    <t>金融机构（含外资）本外币贷款余额</t>
  </si>
  <si>
    <t xml:space="preserve">                           栏目
项目</t>
  </si>
  <si>
    <t>一、各项贷款</t>
  </si>
  <si>
    <t xml:space="preserve">   （一）境内贷款</t>
  </si>
  <si>
    <t xml:space="preserve">       1.住户贷款</t>
  </si>
  <si>
    <t xml:space="preserve">        （1）短期贷款</t>
  </si>
  <si>
    <t xml:space="preserve">             消费贷款</t>
  </si>
  <si>
    <t xml:space="preserve">             经营贷款</t>
  </si>
  <si>
    <t xml:space="preserve">        （2）中长期贷款</t>
  </si>
  <si>
    <t xml:space="preserve">       2.非金融企业及机关团体贷款</t>
  </si>
  <si>
    <t xml:space="preserve">        （3）票据融资</t>
  </si>
  <si>
    <t xml:space="preserve">        （4）融资租赁</t>
  </si>
  <si>
    <t xml:space="preserve">        （5）各项垫款</t>
  </si>
  <si>
    <t xml:space="preserve">       3.非银行业金融机构贷款</t>
  </si>
  <si>
    <t xml:space="preserve">   （二）境外贷款</t>
  </si>
  <si>
    <t>金融机构（含外资）人民币存款余额</t>
  </si>
  <si>
    <t xml:space="preserve">                          栏目
项目</t>
  </si>
  <si>
    <t xml:space="preserve">   （一）境内存款</t>
  </si>
  <si>
    <t>金融机构（含外资）人民币贷款余额</t>
  </si>
  <si>
    <t xml:space="preserve">                            栏目
项目</t>
  </si>
  <si>
    <t xml:space="preserve">  （一）境内贷款</t>
  </si>
  <si>
    <t xml:space="preserve">      1.住户贷款</t>
  </si>
  <si>
    <t xml:space="preserve">       （1）短期贷款</t>
  </si>
  <si>
    <t xml:space="preserve">            消费贷款</t>
  </si>
  <si>
    <t xml:space="preserve">            经营贷款</t>
  </si>
  <si>
    <t xml:space="preserve">       （2）中长期贷款</t>
  </si>
  <si>
    <t xml:space="preserve">      2.非金融企业及机关团体贷款</t>
  </si>
  <si>
    <t xml:space="preserve">       （3）票据融资</t>
  </si>
  <si>
    <t xml:space="preserve">       （4）融资租赁</t>
  </si>
  <si>
    <t xml:space="preserve">       （5）各项垫款</t>
  </si>
  <si>
    <t xml:space="preserve">      3.非银行业金融机构贷款</t>
  </si>
  <si>
    <t xml:space="preserve">  （二）境外贷款</t>
  </si>
  <si>
    <t>各县（市、区）金融机构（含外资）本外币存贷款余额</t>
  </si>
  <si>
    <t>栏  目</t>
  </si>
  <si>
    <t>各 项 存 款</t>
  </si>
  <si>
    <t>各 项 贷 款</t>
  </si>
  <si>
    <t>存贷比(%)</t>
  </si>
  <si>
    <t>年末余额</t>
  </si>
  <si>
    <t>比年初(%)</t>
  </si>
  <si>
    <t>全 市 合 计</t>
  </si>
  <si>
    <t>分
地
区</t>
  </si>
  <si>
    <t>市  区</t>
  </si>
  <si>
    <t>徐闻县</t>
  </si>
  <si>
    <t>雷州市</t>
  </si>
  <si>
    <t>遂溪县</t>
  </si>
  <si>
    <t>廉江市</t>
  </si>
  <si>
    <t>吴川市</t>
  </si>
  <si>
    <t>各县（市、区）金融机构（含外资）人民币存贷款余额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</si>
</sst>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_ "/>
    <numFmt numFmtId="178" formatCode="0_ "/>
    <numFmt numFmtId="179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Courier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3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8" fontId="0" fillId="0" borderId="1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13" xfId="0" applyBorder="1" applyAlignment="1">
      <alignment horizontal="left" vertical="center"/>
    </xf>
    <xf numFmtId="178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13" xfId="0" applyFont="1" applyBorder="1" applyAlignment="1">
      <alignment horizontal="left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3H8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zoomScalePageLayoutView="0" workbookViewId="0" topLeftCell="A1">
      <selection activeCell="J23" sqref="J23"/>
    </sheetView>
  </sheetViews>
  <sheetFormatPr defaultColWidth="9.00390625" defaultRowHeight="14.25"/>
  <cols>
    <col min="2" max="2" width="15.125" style="0" customWidth="1"/>
    <col min="3" max="3" width="9.375" style="0" customWidth="1"/>
    <col min="4" max="4" width="15.375" style="0" customWidth="1"/>
    <col min="5" max="5" width="14.75390625" style="0" customWidth="1"/>
    <col min="6" max="6" width="9.125" style="0" customWidth="1"/>
    <col min="7" max="7" width="14.75390625" style="0" customWidth="1"/>
  </cols>
  <sheetData>
    <row r="1" spans="1:7" ht="14.25">
      <c r="A1" s="24" t="s">
        <v>0</v>
      </c>
      <c r="B1" s="24"/>
      <c r="C1" s="24"/>
      <c r="D1" s="24"/>
      <c r="E1" s="24"/>
      <c r="F1" s="24"/>
      <c r="G1" s="24"/>
    </row>
    <row r="2" ht="14.25">
      <c r="G2" t="s">
        <v>1</v>
      </c>
    </row>
    <row r="3" spans="1:7" ht="14.25">
      <c r="A3" s="25" t="s">
        <v>2</v>
      </c>
      <c r="B3" s="27" t="s">
        <v>3</v>
      </c>
      <c r="C3" s="16"/>
      <c r="D3" s="29" t="s">
        <v>4</v>
      </c>
      <c r="E3" s="27" t="s">
        <v>5</v>
      </c>
      <c r="F3" s="16"/>
      <c r="G3" s="27" t="s">
        <v>6</v>
      </c>
    </row>
    <row r="4" spans="1:7" ht="14.25">
      <c r="A4" s="26"/>
      <c r="B4" s="28"/>
      <c r="C4" s="17" t="s">
        <v>7</v>
      </c>
      <c r="D4" s="28"/>
      <c r="E4" s="28"/>
      <c r="F4" s="17" t="s">
        <v>7</v>
      </c>
      <c r="G4" s="30"/>
    </row>
    <row r="5" spans="1:7" ht="12" customHeight="1">
      <c r="A5" s="18">
        <v>1949</v>
      </c>
      <c r="B5" s="19"/>
      <c r="C5" s="19"/>
      <c r="D5" s="19"/>
      <c r="E5" s="19"/>
      <c r="F5" s="19"/>
      <c r="G5" s="20"/>
    </row>
    <row r="6" spans="1:7" ht="12" customHeight="1">
      <c r="A6" s="18">
        <v>1950</v>
      </c>
      <c r="B6" s="19">
        <v>253</v>
      </c>
      <c r="C6" s="19">
        <v>21</v>
      </c>
      <c r="D6" s="19">
        <v>6</v>
      </c>
      <c r="E6" s="19">
        <v>253</v>
      </c>
      <c r="F6" s="19">
        <v>21</v>
      </c>
      <c r="G6" s="20">
        <v>6</v>
      </c>
    </row>
    <row r="7" spans="1:7" ht="12" customHeight="1">
      <c r="A7" s="18">
        <v>1951</v>
      </c>
      <c r="B7" s="19">
        <v>645</v>
      </c>
      <c r="C7" s="19">
        <v>163</v>
      </c>
      <c r="D7" s="19">
        <v>70</v>
      </c>
      <c r="E7" s="19">
        <v>645</v>
      </c>
      <c r="F7" s="19">
        <v>163</v>
      </c>
      <c r="G7" s="20">
        <v>70</v>
      </c>
    </row>
    <row r="8" spans="1:7" ht="12" customHeight="1">
      <c r="A8" s="18">
        <v>1952</v>
      </c>
      <c r="B8" s="19">
        <v>2358</v>
      </c>
      <c r="C8" s="19">
        <v>157</v>
      </c>
      <c r="D8" s="19">
        <v>177</v>
      </c>
      <c r="E8" s="19">
        <v>2358</v>
      </c>
      <c r="F8" s="19">
        <v>157</v>
      </c>
      <c r="G8" s="20">
        <v>177</v>
      </c>
    </row>
    <row r="9" spans="1:7" ht="12" customHeight="1">
      <c r="A9" s="18">
        <v>1953</v>
      </c>
      <c r="B9" s="19">
        <v>1972</v>
      </c>
      <c r="C9" s="19">
        <v>1174</v>
      </c>
      <c r="D9" s="19">
        <v>326</v>
      </c>
      <c r="E9" s="19">
        <v>1972</v>
      </c>
      <c r="F9" s="19">
        <v>1174</v>
      </c>
      <c r="G9" s="20">
        <v>326</v>
      </c>
    </row>
    <row r="10" spans="1:7" ht="12" customHeight="1">
      <c r="A10" s="18">
        <v>1954</v>
      </c>
      <c r="B10" s="19">
        <v>2560</v>
      </c>
      <c r="C10" s="19">
        <v>2135</v>
      </c>
      <c r="D10" s="19">
        <v>323</v>
      </c>
      <c r="E10" s="19">
        <v>2560</v>
      </c>
      <c r="F10" s="19">
        <v>2135</v>
      </c>
      <c r="G10" s="20">
        <v>323</v>
      </c>
    </row>
    <row r="11" spans="1:7" ht="12" customHeight="1">
      <c r="A11" s="18">
        <v>1955</v>
      </c>
      <c r="B11" s="19">
        <v>2602</v>
      </c>
      <c r="C11" s="19">
        <v>5997</v>
      </c>
      <c r="D11" s="19">
        <v>481</v>
      </c>
      <c r="E11" s="19">
        <v>2602</v>
      </c>
      <c r="F11" s="19">
        <v>5997</v>
      </c>
      <c r="G11" s="20">
        <v>481</v>
      </c>
    </row>
    <row r="12" spans="1:7" ht="12" customHeight="1">
      <c r="A12" s="18">
        <v>1956</v>
      </c>
      <c r="B12" s="19">
        <v>2619</v>
      </c>
      <c r="C12" s="19">
        <v>6505</v>
      </c>
      <c r="D12" s="19">
        <v>663</v>
      </c>
      <c r="E12" s="19">
        <v>2619</v>
      </c>
      <c r="F12" s="19">
        <v>6505</v>
      </c>
      <c r="G12" s="20">
        <v>663</v>
      </c>
    </row>
    <row r="13" spans="1:7" ht="12" customHeight="1">
      <c r="A13" s="18">
        <v>1957</v>
      </c>
      <c r="B13" s="19">
        <v>2399</v>
      </c>
      <c r="C13" s="19">
        <v>10346</v>
      </c>
      <c r="D13" s="19">
        <v>935</v>
      </c>
      <c r="E13" s="19">
        <v>2399</v>
      </c>
      <c r="F13" s="19">
        <v>10346</v>
      </c>
      <c r="G13" s="20">
        <v>935</v>
      </c>
    </row>
    <row r="14" spans="1:7" ht="12" customHeight="1">
      <c r="A14" s="18">
        <v>1958</v>
      </c>
      <c r="B14" s="19">
        <v>4848</v>
      </c>
      <c r="C14" s="19">
        <v>14727</v>
      </c>
      <c r="D14" s="19">
        <v>1307</v>
      </c>
      <c r="E14" s="19">
        <v>4848</v>
      </c>
      <c r="F14" s="19">
        <v>14727</v>
      </c>
      <c r="G14" s="20">
        <v>1307</v>
      </c>
    </row>
    <row r="15" spans="1:7" ht="12" customHeight="1">
      <c r="A15" s="18">
        <v>1959</v>
      </c>
      <c r="B15" s="19">
        <v>5863</v>
      </c>
      <c r="C15" s="19">
        <v>17795</v>
      </c>
      <c r="D15" s="19">
        <v>1719</v>
      </c>
      <c r="E15" s="19">
        <v>5863</v>
      </c>
      <c r="F15" s="19">
        <v>17795</v>
      </c>
      <c r="G15" s="20">
        <v>1719</v>
      </c>
    </row>
    <row r="16" spans="1:7" ht="12" customHeight="1">
      <c r="A16" s="18">
        <v>1960</v>
      </c>
      <c r="B16" s="19">
        <v>5330</v>
      </c>
      <c r="C16" s="19">
        <v>21200</v>
      </c>
      <c r="D16" s="19">
        <v>1516</v>
      </c>
      <c r="E16" s="19">
        <v>5330</v>
      </c>
      <c r="F16" s="19">
        <v>21200</v>
      </c>
      <c r="G16" s="20">
        <v>1516</v>
      </c>
    </row>
    <row r="17" spans="1:7" ht="12" customHeight="1">
      <c r="A17" s="18">
        <v>1961</v>
      </c>
      <c r="B17" s="19">
        <v>6669</v>
      </c>
      <c r="C17" s="19">
        <v>22974</v>
      </c>
      <c r="D17" s="19">
        <v>1244</v>
      </c>
      <c r="E17" s="19">
        <v>6669</v>
      </c>
      <c r="F17" s="19">
        <v>22974</v>
      </c>
      <c r="G17" s="20">
        <v>1244</v>
      </c>
    </row>
    <row r="18" spans="1:7" ht="12" customHeight="1">
      <c r="A18" s="18">
        <v>1962</v>
      </c>
      <c r="B18" s="19">
        <v>7452</v>
      </c>
      <c r="C18" s="19">
        <v>23154</v>
      </c>
      <c r="D18" s="19">
        <v>918</v>
      </c>
      <c r="E18" s="19">
        <v>7452</v>
      </c>
      <c r="F18" s="19">
        <v>23154</v>
      </c>
      <c r="G18" s="20">
        <v>918</v>
      </c>
    </row>
    <row r="19" spans="1:7" ht="12" customHeight="1">
      <c r="A19" s="18">
        <v>1963</v>
      </c>
      <c r="B19" s="19">
        <v>6817</v>
      </c>
      <c r="C19" s="19">
        <v>18771</v>
      </c>
      <c r="D19" s="19">
        <v>991</v>
      </c>
      <c r="E19" s="19">
        <v>6817</v>
      </c>
      <c r="F19" s="19">
        <v>18771</v>
      </c>
      <c r="G19" s="20">
        <v>991</v>
      </c>
    </row>
    <row r="20" spans="1:7" ht="12" customHeight="1">
      <c r="A20" s="18">
        <v>1964</v>
      </c>
      <c r="B20" s="19">
        <v>5968</v>
      </c>
      <c r="C20" s="19">
        <v>15136</v>
      </c>
      <c r="D20" s="19">
        <v>1274</v>
      </c>
      <c r="E20" s="19">
        <v>5968</v>
      </c>
      <c r="F20" s="19">
        <v>15136</v>
      </c>
      <c r="G20" s="20">
        <v>1274</v>
      </c>
    </row>
    <row r="21" spans="1:7" ht="12" customHeight="1">
      <c r="A21" s="18">
        <v>1965</v>
      </c>
      <c r="B21" s="19">
        <v>7053</v>
      </c>
      <c r="C21" s="19">
        <v>19204</v>
      </c>
      <c r="D21" s="19">
        <v>1433</v>
      </c>
      <c r="E21" s="19">
        <v>7053</v>
      </c>
      <c r="F21" s="19">
        <v>19204</v>
      </c>
      <c r="G21" s="20">
        <v>1433</v>
      </c>
    </row>
    <row r="22" spans="1:7" ht="12" customHeight="1">
      <c r="A22" s="18">
        <v>1966</v>
      </c>
      <c r="B22" s="19">
        <v>10743</v>
      </c>
      <c r="C22" s="19">
        <v>24850</v>
      </c>
      <c r="D22" s="19">
        <v>1898</v>
      </c>
      <c r="E22" s="19">
        <v>10743</v>
      </c>
      <c r="F22" s="19">
        <v>24850</v>
      </c>
      <c r="G22" s="20">
        <v>1898</v>
      </c>
    </row>
    <row r="23" spans="1:7" ht="12" customHeight="1">
      <c r="A23" s="18">
        <v>1967</v>
      </c>
      <c r="B23" s="19">
        <v>10641</v>
      </c>
      <c r="C23" s="19">
        <v>23578</v>
      </c>
      <c r="D23" s="19">
        <v>1953</v>
      </c>
      <c r="E23" s="19">
        <v>10641</v>
      </c>
      <c r="F23" s="19">
        <v>23578</v>
      </c>
      <c r="G23" s="20">
        <v>1953</v>
      </c>
    </row>
    <row r="24" spans="1:7" ht="12" customHeight="1">
      <c r="A24" s="18">
        <v>1968</v>
      </c>
      <c r="B24" s="19">
        <v>11031</v>
      </c>
      <c r="C24" s="19">
        <v>26134</v>
      </c>
      <c r="D24" s="19">
        <v>2119</v>
      </c>
      <c r="E24" s="19">
        <v>11031</v>
      </c>
      <c r="F24" s="19">
        <v>26134</v>
      </c>
      <c r="G24" s="20">
        <v>2119</v>
      </c>
    </row>
    <row r="25" spans="1:7" ht="12" customHeight="1">
      <c r="A25" s="18">
        <v>1969</v>
      </c>
      <c r="B25" s="19">
        <v>13253</v>
      </c>
      <c r="C25" s="19">
        <v>23062</v>
      </c>
      <c r="D25" s="19">
        <v>2132</v>
      </c>
      <c r="E25" s="19">
        <v>13253</v>
      </c>
      <c r="F25" s="19">
        <v>23062</v>
      </c>
      <c r="G25" s="20">
        <v>2132</v>
      </c>
    </row>
    <row r="26" spans="1:7" ht="12" customHeight="1">
      <c r="A26" s="18">
        <v>1970</v>
      </c>
      <c r="B26" s="19">
        <v>15475</v>
      </c>
      <c r="C26" s="19">
        <v>26745</v>
      </c>
      <c r="D26" s="19">
        <v>2318</v>
      </c>
      <c r="E26" s="19">
        <v>15475</v>
      </c>
      <c r="F26" s="19">
        <v>26745</v>
      </c>
      <c r="G26" s="20">
        <v>2318</v>
      </c>
    </row>
    <row r="27" spans="1:7" ht="12" customHeight="1">
      <c r="A27" s="18">
        <v>1971</v>
      </c>
      <c r="B27" s="19">
        <v>14147</v>
      </c>
      <c r="C27" s="19">
        <v>27405</v>
      </c>
      <c r="D27" s="19">
        <v>2634</v>
      </c>
      <c r="E27" s="19">
        <v>14147</v>
      </c>
      <c r="F27" s="19">
        <v>27405</v>
      </c>
      <c r="G27" s="20">
        <v>2634</v>
      </c>
    </row>
    <row r="28" spans="1:7" ht="12" customHeight="1">
      <c r="A28" s="18">
        <v>1972</v>
      </c>
      <c r="B28" s="19">
        <v>15606</v>
      </c>
      <c r="C28" s="19">
        <v>30625</v>
      </c>
      <c r="D28" s="19">
        <v>3332</v>
      </c>
      <c r="E28" s="19">
        <v>15606</v>
      </c>
      <c r="F28" s="19">
        <v>30625</v>
      </c>
      <c r="G28" s="20">
        <v>3332</v>
      </c>
    </row>
    <row r="29" spans="1:7" ht="12" customHeight="1">
      <c r="A29" s="18">
        <v>1973</v>
      </c>
      <c r="B29" s="19">
        <v>17349</v>
      </c>
      <c r="C29" s="19">
        <v>24563</v>
      </c>
      <c r="D29" s="19">
        <v>3999</v>
      </c>
      <c r="E29" s="19">
        <v>17349</v>
      </c>
      <c r="F29" s="19">
        <v>24563</v>
      </c>
      <c r="G29" s="20">
        <v>3999</v>
      </c>
    </row>
    <row r="30" spans="1:7" ht="12" customHeight="1">
      <c r="A30" s="18">
        <v>1974</v>
      </c>
      <c r="B30" s="19">
        <v>17176</v>
      </c>
      <c r="C30" s="19">
        <v>36436</v>
      </c>
      <c r="D30" s="19">
        <v>4455</v>
      </c>
      <c r="E30" s="19">
        <v>17176</v>
      </c>
      <c r="F30" s="19">
        <v>36436</v>
      </c>
      <c r="G30" s="20">
        <v>4455</v>
      </c>
    </row>
    <row r="31" spans="1:7" ht="12" customHeight="1">
      <c r="A31" s="18">
        <v>1975</v>
      </c>
      <c r="B31" s="19">
        <v>21361</v>
      </c>
      <c r="C31" s="19">
        <v>45921</v>
      </c>
      <c r="D31" s="19">
        <v>4870</v>
      </c>
      <c r="E31" s="19">
        <v>21361</v>
      </c>
      <c r="F31" s="19">
        <v>45921</v>
      </c>
      <c r="G31" s="20">
        <v>4870</v>
      </c>
    </row>
    <row r="32" spans="1:7" ht="12" customHeight="1">
      <c r="A32" s="18">
        <v>1976</v>
      </c>
      <c r="B32" s="19">
        <v>22408</v>
      </c>
      <c r="C32" s="19">
        <v>49680</v>
      </c>
      <c r="D32" s="19">
        <v>5370</v>
      </c>
      <c r="E32" s="19">
        <v>22408</v>
      </c>
      <c r="F32" s="19">
        <v>49680</v>
      </c>
      <c r="G32" s="20">
        <v>5370</v>
      </c>
    </row>
    <row r="33" spans="1:7" ht="12" customHeight="1">
      <c r="A33" s="18">
        <v>1977</v>
      </c>
      <c r="B33" s="19">
        <v>23657</v>
      </c>
      <c r="C33" s="19">
        <v>55506</v>
      </c>
      <c r="D33" s="19">
        <v>5638</v>
      </c>
      <c r="E33" s="19">
        <v>23657</v>
      </c>
      <c r="F33" s="19">
        <v>55506</v>
      </c>
      <c r="G33" s="20">
        <v>5638</v>
      </c>
    </row>
    <row r="34" spans="1:7" ht="12" customHeight="1">
      <c r="A34" s="18">
        <v>1978</v>
      </c>
      <c r="B34" s="19">
        <v>23503</v>
      </c>
      <c r="C34" s="19">
        <v>7419</v>
      </c>
      <c r="D34" s="19">
        <v>59341</v>
      </c>
      <c r="E34" s="19">
        <v>23503</v>
      </c>
      <c r="F34" s="19">
        <v>7419</v>
      </c>
      <c r="G34" s="20">
        <v>59341</v>
      </c>
    </row>
    <row r="35" spans="1:7" ht="12" customHeight="1">
      <c r="A35" s="18">
        <v>1979</v>
      </c>
      <c r="B35" s="19">
        <v>28861</v>
      </c>
      <c r="C35" s="19">
        <v>9664</v>
      </c>
      <c r="D35" s="19">
        <v>73891</v>
      </c>
      <c r="E35" s="19">
        <v>28861</v>
      </c>
      <c r="F35" s="19">
        <v>9664</v>
      </c>
      <c r="G35" s="20">
        <v>73891</v>
      </c>
    </row>
    <row r="36" spans="1:7" ht="12" customHeight="1">
      <c r="A36" s="18">
        <v>1980</v>
      </c>
      <c r="B36" s="19">
        <v>52514</v>
      </c>
      <c r="C36" s="19">
        <v>13249</v>
      </c>
      <c r="D36" s="19">
        <v>92890</v>
      </c>
      <c r="E36" s="19">
        <v>52514</v>
      </c>
      <c r="F36" s="19">
        <v>13249</v>
      </c>
      <c r="G36" s="20">
        <v>92890</v>
      </c>
    </row>
    <row r="37" spans="1:7" ht="12" customHeight="1">
      <c r="A37" s="18">
        <v>1981</v>
      </c>
      <c r="B37" s="19">
        <v>58535</v>
      </c>
      <c r="C37" s="19">
        <v>19712</v>
      </c>
      <c r="D37" s="19">
        <v>109668</v>
      </c>
      <c r="E37" s="19">
        <v>58535</v>
      </c>
      <c r="F37" s="19">
        <v>19712</v>
      </c>
      <c r="G37" s="20">
        <v>109668</v>
      </c>
    </row>
    <row r="38" spans="1:7" ht="12" customHeight="1">
      <c r="A38" s="18">
        <v>1982</v>
      </c>
      <c r="B38" s="19">
        <v>81596</v>
      </c>
      <c r="C38" s="19">
        <v>27141</v>
      </c>
      <c r="D38" s="19">
        <v>137513</v>
      </c>
      <c r="E38" s="19">
        <v>81596</v>
      </c>
      <c r="F38" s="19">
        <v>27141</v>
      </c>
      <c r="G38" s="20">
        <v>137513</v>
      </c>
    </row>
    <row r="39" spans="1:7" ht="12" customHeight="1">
      <c r="A39" s="18">
        <v>1983</v>
      </c>
      <c r="B39" s="19">
        <v>73449</v>
      </c>
      <c r="C39" s="19">
        <v>35761</v>
      </c>
      <c r="D39" s="19">
        <v>130265</v>
      </c>
      <c r="E39" s="19">
        <v>73449</v>
      </c>
      <c r="F39" s="19">
        <v>35761</v>
      </c>
      <c r="G39" s="20">
        <v>130265</v>
      </c>
    </row>
    <row r="40" spans="1:7" ht="12" customHeight="1">
      <c r="A40" s="18">
        <v>1984</v>
      </c>
      <c r="B40" s="19">
        <v>153809</v>
      </c>
      <c r="C40" s="19">
        <v>50800</v>
      </c>
      <c r="D40" s="19">
        <v>250696</v>
      </c>
      <c r="E40" s="19">
        <v>153809</v>
      </c>
      <c r="F40" s="19">
        <v>50800</v>
      </c>
      <c r="G40" s="20">
        <v>250696</v>
      </c>
    </row>
    <row r="41" spans="1:7" ht="12" customHeight="1">
      <c r="A41" s="18">
        <v>1985</v>
      </c>
      <c r="B41" s="19">
        <v>167128</v>
      </c>
      <c r="C41" s="19">
        <v>73935</v>
      </c>
      <c r="D41" s="19">
        <v>285814</v>
      </c>
      <c r="E41" s="19">
        <v>167128</v>
      </c>
      <c r="F41" s="19">
        <v>73935</v>
      </c>
      <c r="G41" s="20">
        <v>285814</v>
      </c>
    </row>
    <row r="42" spans="1:7" ht="12" customHeight="1">
      <c r="A42" s="18">
        <v>1986</v>
      </c>
      <c r="B42" s="19">
        <v>211963</v>
      </c>
      <c r="C42" s="19">
        <v>106286</v>
      </c>
      <c r="D42" s="19">
        <v>333406</v>
      </c>
      <c r="E42" s="19">
        <v>211963</v>
      </c>
      <c r="F42" s="19">
        <v>106286</v>
      </c>
      <c r="G42" s="20">
        <v>333406</v>
      </c>
    </row>
    <row r="43" spans="1:7" ht="12" customHeight="1">
      <c r="A43" s="18">
        <v>1987</v>
      </c>
      <c r="B43" s="19">
        <v>248364</v>
      </c>
      <c r="C43" s="19">
        <v>154301</v>
      </c>
      <c r="D43" s="19">
        <v>399940</v>
      </c>
      <c r="E43" s="19">
        <v>248364</v>
      </c>
      <c r="F43" s="19">
        <v>154301</v>
      </c>
      <c r="G43" s="20">
        <v>399940</v>
      </c>
    </row>
    <row r="44" spans="1:7" ht="12" customHeight="1">
      <c r="A44" s="18">
        <v>1988</v>
      </c>
      <c r="B44" s="19">
        <v>306217</v>
      </c>
      <c r="C44" s="19">
        <v>199790</v>
      </c>
      <c r="D44" s="19">
        <v>482988</v>
      </c>
      <c r="E44" s="19">
        <v>306217</v>
      </c>
      <c r="F44" s="19">
        <v>199790</v>
      </c>
      <c r="G44" s="20">
        <v>482988</v>
      </c>
    </row>
    <row r="45" spans="1:7" ht="12" customHeight="1">
      <c r="A45" s="18">
        <v>1989</v>
      </c>
      <c r="B45" s="19">
        <v>463864</v>
      </c>
      <c r="C45" s="19">
        <v>274600</v>
      </c>
      <c r="D45" s="19">
        <v>639529</v>
      </c>
      <c r="E45" s="19">
        <v>463864</v>
      </c>
      <c r="F45" s="19">
        <v>274600</v>
      </c>
      <c r="G45" s="20">
        <v>639529</v>
      </c>
    </row>
    <row r="46" spans="1:7" ht="12" customHeight="1">
      <c r="A46" s="18">
        <v>1990</v>
      </c>
      <c r="B46" s="19">
        <v>662690</v>
      </c>
      <c r="C46" s="19">
        <v>388363</v>
      </c>
      <c r="D46" s="19">
        <v>773058</v>
      </c>
      <c r="E46" s="19">
        <v>662690</v>
      </c>
      <c r="F46" s="19">
        <v>388363</v>
      </c>
      <c r="G46" s="20">
        <v>773058</v>
      </c>
    </row>
    <row r="47" spans="1:7" ht="12" customHeight="1">
      <c r="A47" s="18">
        <v>1991</v>
      </c>
      <c r="B47" s="19">
        <v>843926</v>
      </c>
      <c r="C47" s="19">
        <v>534834</v>
      </c>
      <c r="D47" s="19">
        <v>926561</v>
      </c>
      <c r="E47" s="19">
        <v>843926</v>
      </c>
      <c r="F47" s="19">
        <v>534834</v>
      </c>
      <c r="G47" s="20">
        <v>926561</v>
      </c>
    </row>
    <row r="48" spans="1:7" ht="12" customHeight="1">
      <c r="A48" s="18">
        <v>1992</v>
      </c>
      <c r="B48" s="19">
        <v>1155312</v>
      </c>
      <c r="C48" s="19">
        <v>728058</v>
      </c>
      <c r="D48" s="19">
        <v>1158900</v>
      </c>
      <c r="E48" s="19">
        <v>1155312</v>
      </c>
      <c r="F48" s="19">
        <v>728058</v>
      </c>
      <c r="G48" s="20">
        <v>1158900</v>
      </c>
    </row>
    <row r="49" spans="1:7" ht="12" customHeight="1">
      <c r="A49" s="18">
        <v>1993</v>
      </c>
      <c r="B49" s="19">
        <v>1402994</v>
      </c>
      <c r="C49" s="19">
        <v>974932</v>
      </c>
      <c r="D49" s="19">
        <v>1528789</v>
      </c>
      <c r="E49" s="19">
        <v>1402994</v>
      </c>
      <c r="F49" s="19">
        <v>974932</v>
      </c>
      <c r="G49" s="20">
        <v>1528789</v>
      </c>
    </row>
    <row r="50" spans="1:7" ht="12" customHeight="1">
      <c r="A50" s="18">
        <v>1994</v>
      </c>
      <c r="B50" s="19">
        <v>1992291</v>
      </c>
      <c r="C50" s="19">
        <v>1324837</v>
      </c>
      <c r="D50" s="19">
        <v>2234034</v>
      </c>
      <c r="E50" s="19">
        <v>1867621</v>
      </c>
      <c r="F50" s="19">
        <v>1280508</v>
      </c>
      <c r="G50" s="20">
        <v>1807448</v>
      </c>
    </row>
    <row r="51" spans="1:7" ht="12" customHeight="1">
      <c r="A51" s="18">
        <v>1995</v>
      </c>
      <c r="B51" s="19">
        <v>2246193</v>
      </c>
      <c r="C51" s="19">
        <v>1604216</v>
      </c>
      <c r="D51" s="19">
        <v>2511116</v>
      </c>
      <c r="E51" s="19">
        <v>2116402</v>
      </c>
      <c r="F51" s="19">
        <v>1558696</v>
      </c>
      <c r="G51" s="20">
        <v>2092424</v>
      </c>
    </row>
    <row r="52" spans="1:7" ht="12" customHeight="1">
      <c r="A52" s="18">
        <v>1996</v>
      </c>
      <c r="B52" s="19">
        <v>2570088</v>
      </c>
      <c r="C52" s="19">
        <v>1927505</v>
      </c>
      <c r="D52" s="19">
        <v>2689682</v>
      </c>
      <c r="E52" s="19">
        <v>2548776</v>
      </c>
      <c r="F52" s="19">
        <v>1881258</v>
      </c>
      <c r="G52" s="20">
        <v>2475502</v>
      </c>
    </row>
    <row r="53" spans="1:7" ht="12" customHeight="1">
      <c r="A53" s="18">
        <v>1997</v>
      </c>
      <c r="B53" s="19">
        <v>2965250</v>
      </c>
      <c r="C53" s="19">
        <v>2249477</v>
      </c>
      <c r="D53" s="19">
        <v>3189972</v>
      </c>
      <c r="E53" s="19">
        <v>2800217</v>
      </c>
      <c r="F53" s="19">
        <v>2193894</v>
      </c>
      <c r="G53" s="20">
        <v>2635372</v>
      </c>
    </row>
    <row r="54" spans="1:7" ht="12" customHeight="1">
      <c r="A54" s="18">
        <v>1998</v>
      </c>
      <c r="B54" s="19">
        <v>3446110</v>
      </c>
      <c r="C54" s="19">
        <v>2673648</v>
      </c>
      <c r="D54" s="19">
        <v>3294192</v>
      </c>
      <c r="E54" s="19">
        <v>3254408</v>
      </c>
      <c r="F54" s="19">
        <v>2596926</v>
      </c>
      <c r="G54" s="20">
        <v>2761174</v>
      </c>
    </row>
    <row r="55" spans="1:7" ht="12" customHeight="1">
      <c r="A55" s="18">
        <v>1999</v>
      </c>
      <c r="B55" s="19">
        <v>3668940</v>
      </c>
      <c r="C55" s="19">
        <v>2827381</v>
      </c>
      <c r="D55" s="19">
        <v>3026926</v>
      </c>
      <c r="E55" s="19">
        <v>3487637</v>
      </c>
      <c r="F55" s="19">
        <v>2692135</v>
      </c>
      <c r="G55" s="20">
        <v>2619399</v>
      </c>
    </row>
    <row r="56" spans="1:7" ht="12" customHeight="1">
      <c r="A56" s="18">
        <v>2000</v>
      </c>
      <c r="B56" s="19">
        <v>4088967</v>
      </c>
      <c r="C56" s="19">
        <v>3102251</v>
      </c>
      <c r="D56" s="19">
        <v>2934433</v>
      </c>
      <c r="E56" s="19">
        <v>3922601</v>
      </c>
      <c r="F56" s="19">
        <v>2981423</v>
      </c>
      <c r="G56" s="20">
        <v>2629220</v>
      </c>
    </row>
    <row r="57" spans="1:7" ht="12" customHeight="1">
      <c r="A57" s="18">
        <v>2001</v>
      </c>
      <c r="B57" s="19">
        <v>4484748</v>
      </c>
      <c r="C57" s="19">
        <v>3345817</v>
      </c>
      <c r="D57" s="19">
        <v>2912918</v>
      </c>
      <c r="E57" s="19">
        <v>4314335</v>
      </c>
      <c r="F57" s="19">
        <v>3220043</v>
      </c>
      <c r="G57" s="20">
        <v>2665807</v>
      </c>
    </row>
    <row r="58" spans="1:7" ht="12" customHeight="1">
      <c r="A58" s="18">
        <v>2002</v>
      </c>
      <c r="B58" s="19">
        <v>4840709</v>
      </c>
      <c r="C58" s="19">
        <v>3734515</v>
      </c>
      <c r="D58" s="19">
        <v>3067653</v>
      </c>
      <c r="E58" s="19">
        <v>4689189</v>
      </c>
      <c r="F58" s="19">
        <v>3603405</v>
      </c>
      <c r="G58" s="20">
        <v>2808281</v>
      </c>
    </row>
    <row r="59" spans="1:7" ht="12" customHeight="1">
      <c r="A59" s="18">
        <v>2003</v>
      </c>
      <c r="B59" s="19">
        <v>5551800</v>
      </c>
      <c r="C59" s="19">
        <v>4181500</v>
      </c>
      <c r="D59" s="19">
        <v>3295800</v>
      </c>
      <c r="E59" s="19">
        <v>5400492</v>
      </c>
      <c r="F59" s="19">
        <v>4056198</v>
      </c>
      <c r="G59" s="20">
        <v>2975321</v>
      </c>
    </row>
    <row r="60" spans="1:7" ht="12" customHeight="1">
      <c r="A60" s="18">
        <v>2004</v>
      </c>
      <c r="B60" s="19">
        <v>6186913</v>
      </c>
      <c r="C60" s="19">
        <v>4617082</v>
      </c>
      <c r="D60" s="19">
        <v>3228348</v>
      </c>
      <c r="E60" s="19">
        <v>6052289</v>
      </c>
      <c r="F60" s="19">
        <v>4507511</v>
      </c>
      <c r="G60" s="20">
        <v>2528242</v>
      </c>
    </row>
    <row r="61" spans="1:7" ht="12" customHeight="1">
      <c r="A61" s="18">
        <v>2005</v>
      </c>
      <c r="B61" s="19">
        <v>7169721</v>
      </c>
      <c r="C61" s="19">
        <v>5148446</v>
      </c>
      <c r="D61" s="19">
        <v>3100283</v>
      </c>
      <c r="E61" s="19">
        <v>7053209</v>
      </c>
      <c r="F61" s="19">
        <v>5056969</v>
      </c>
      <c r="G61" s="20">
        <v>2859748</v>
      </c>
    </row>
    <row r="62" spans="1:7" ht="12" customHeight="1">
      <c r="A62" s="18">
        <v>2006</v>
      </c>
      <c r="B62" s="19">
        <v>8435503</v>
      </c>
      <c r="C62" s="19">
        <v>5776971</v>
      </c>
      <c r="D62" s="19">
        <v>3561172</v>
      </c>
      <c r="E62" s="19">
        <v>8329208</v>
      </c>
      <c r="F62" s="19">
        <v>5693219</v>
      </c>
      <c r="G62" s="20">
        <v>3191284</v>
      </c>
    </row>
    <row r="63" spans="1:7" ht="12" customHeight="1">
      <c r="A63" s="18">
        <v>2007</v>
      </c>
      <c r="B63" s="19">
        <v>9269099</v>
      </c>
      <c r="C63" s="19">
        <v>6029811</v>
      </c>
      <c r="D63" s="19">
        <v>4214672</v>
      </c>
      <c r="E63" s="19">
        <v>9182294</v>
      </c>
      <c r="F63" s="19">
        <v>5968652</v>
      </c>
      <c r="G63" s="20">
        <v>3855515</v>
      </c>
    </row>
    <row r="64" spans="1:7" ht="12" customHeight="1">
      <c r="A64" s="18">
        <v>2008</v>
      </c>
      <c r="B64" s="19">
        <v>10758010</v>
      </c>
      <c r="C64" s="19">
        <v>7129960</v>
      </c>
      <c r="D64" s="19">
        <v>4769182</v>
      </c>
      <c r="E64" s="19">
        <v>10663141</v>
      </c>
      <c r="F64" s="19">
        <v>7074479</v>
      </c>
      <c r="G64" s="20">
        <v>4696870</v>
      </c>
    </row>
    <row r="65" spans="1:7" ht="12" customHeight="1">
      <c r="A65" s="18">
        <v>2009</v>
      </c>
      <c r="B65" s="19">
        <v>13161016</v>
      </c>
      <c r="C65" s="19">
        <v>8168106</v>
      </c>
      <c r="D65" s="19">
        <v>6297065</v>
      </c>
      <c r="E65" s="19">
        <v>13068824</v>
      </c>
      <c r="F65" s="19">
        <v>8107935</v>
      </c>
      <c r="G65" s="20">
        <v>6133708</v>
      </c>
    </row>
    <row r="66" spans="1:7" ht="12" customHeight="1">
      <c r="A66" s="18">
        <v>2010</v>
      </c>
      <c r="B66" s="19">
        <v>15651854</v>
      </c>
      <c r="C66" s="19">
        <v>9452764</v>
      </c>
      <c r="D66" s="19">
        <v>7209990</v>
      </c>
      <c r="E66" s="19">
        <v>15560015</v>
      </c>
      <c r="F66" s="19">
        <v>9400795</v>
      </c>
      <c r="G66" s="20">
        <v>7143977</v>
      </c>
    </row>
    <row r="67" spans="1:7" ht="12" customHeight="1">
      <c r="A67" s="18">
        <v>2011</v>
      </c>
      <c r="B67" s="19">
        <v>17281936</v>
      </c>
      <c r="C67" s="19">
        <v>10893032</v>
      </c>
      <c r="D67" s="19">
        <v>8684815</v>
      </c>
      <c r="E67" s="19">
        <v>17178905</v>
      </c>
      <c r="F67" s="19">
        <v>10764134</v>
      </c>
      <c r="G67" s="20">
        <v>8478728</v>
      </c>
    </row>
    <row r="68" spans="1:7" ht="12" customHeight="1">
      <c r="A68" s="18">
        <v>2012</v>
      </c>
      <c r="B68" s="19">
        <v>19023499</v>
      </c>
      <c r="C68" s="19">
        <v>12564740</v>
      </c>
      <c r="D68" s="19">
        <v>10675394</v>
      </c>
      <c r="E68" s="19">
        <v>18880921</v>
      </c>
      <c r="F68" s="19">
        <v>12462313</v>
      </c>
      <c r="G68" s="20">
        <v>10455595</v>
      </c>
    </row>
    <row r="69" spans="1:7" ht="12" customHeight="1">
      <c r="A69" s="18">
        <v>2013</v>
      </c>
      <c r="B69" s="19">
        <v>21733946</v>
      </c>
      <c r="C69" s="19">
        <v>14393482</v>
      </c>
      <c r="D69" s="19">
        <v>12272855</v>
      </c>
      <c r="E69" s="19">
        <v>21579876</v>
      </c>
      <c r="F69" s="19">
        <v>14053680</v>
      </c>
      <c r="G69" s="20">
        <v>11982448</v>
      </c>
    </row>
    <row r="70" spans="1:7" ht="12" customHeight="1">
      <c r="A70" s="18">
        <v>2014</v>
      </c>
      <c r="B70" s="19">
        <v>24302604</v>
      </c>
      <c r="C70" s="19">
        <v>15601212</v>
      </c>
      <c r="D70" s="19">
        <v>13725679</v>
      </c>
      <c r="E70" s="19">
        <v>24217583</v>
      </c>
      <c r="F70" s="19">
        <v>15145082</v>
      </c>
      <c r="G70" s="20">
        <v>13530494</v>
      </c>
    </row>
    <row r="71" spans="1:7" ht="12" customHeight="1">
      <c r="A71" s="18">
        <v>2015</v>
      </c>
      <c r="B71" s="19">
        <v>26846081</v>
      </c>
      <c r="C71" s="19">
        <v>16842801</v>
      </c>
      <c r="D71" s="19">
        <v>15687555</v>
      </c>
      <c r="E71" s="19">
        <v>26750604</v>
      </c>
      <c r="F71" s="19">
        <v>16765738</v>
      </c>
      <c r="G71" s="20">
        <v>15564084</v>
      </c>
    </row>
    <row r="72" spans="1:7" ht="12" customHeight="1">
      <c r="A72" s="18">
        <v>2016</v>
      </c>
      <c r="B72" s="19">
        <v>28472909</v>
      </c>
      <c r="C72" s="19">
        <v>18182824</v>
      </c>
      <c r="D72" s="19">
        <v>16337745</v>
      </c>
      <c r="E72" s="19">
        <v>28344970</v>
      </c>
      <c r="F72" s="19">
        <v>18084678</v>
      </c>
      <c r="G72" s="20">
        <v>16292782</v>
      </c>
    </row>
    <row r="73" spans="1:7" ht="12" customHeight="1">
      <c r="A73" s="18">
        <v>2017</v>
      </c>
      <c r="B73" s="19">
        <v>30611483</v>
      </c>
      <c r="C73" s="19">
        <v>19630974</v>
      </c>
      <c r="D73" s="19">
        <v>18692153</v>
      </c>
      <c r="E73" s="19">
        <v>30463836</v>
      </c>
      <c r="F73" s="19">
        <v>19540128</v>
      </c>
      <c r="G73" s="20">
        <v>18637751</v>
      </c>
    </row>
    <row r="74" spans="1:7" ht="14.25">
      <c r="A74" s="21">
        <v>2018</v>
      </c>
      <c r="B74" s="22">
        <v>33435910</v>
      </c>
      <c r="C74" s="22">
        <v>21276584</v>
      </c>
      <c r="D74" s="22">
        <v>21641623</v>
      </c>
      <c r="E74" s="22">
        <v>33266348</v>
      </c>
      <c r="F74" s="22">
        <v>21187203</v>
      </c>
      <c r="G74" s="23">
        <v>21498679</v>
      </c>
    </row>
  </sheetData>
  <sheetProtection/>
  <mergeCells count="6">
    <mergeCell ref="A1:G1"/>
    <mergeCell ref="A3:A4"/>
    <mergeCell ref="B3:B4"/>
    <mergeCell ref="D3:D4"/>
    <mergeCell ref="E3:E4"/>
    <mergeCell ref="G3:G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1">
      <selection activeCell="D39" sqref="D39"/>
    </sheetView>
  </sheetViews>
  <sheetFormatPr defaultColWidth="9.00390625" defaultRowHeight="14.25"/>
  <cols>
    <col min="1" max="1" width="32.625" style="0" customWidth="1"/>
    <col min="2" max="2" width="13.50390625" style="0" customWidth="1"/>
    <col min="3" max="3" width="13.25390625" style="0" customWidth="1"/>
    <col min="4" max="4" width="13.125" style="0" customWidth="1"/>
    <col min="5" max="5" width="9.50390625" style="0" bestFit="1" customWidth="1"/>
  </cols>
  <sheetData>
    <row r="1" spans="1:4" ht="14.25">
      <c r="A1" s="24" t="s">
        <v>8</v>
      </c>
      <c r="B1" s="24"/>
      <c r="C1" s="24"/>
      <c r="D1" s="24"/>
    </row>
    <row r="2" ht="14.25">
      <c r="D2" t="s">
        <v>1</v>
      </c>
    </row>
    <row r="3" spans="1:4" ht="14.25">
      <c r="A3" s="31" t="s">
        <v>9</v>
      </c>
      <c r="B3" s="35" t="s">
        <v>10</v>
      </c>
      <c r="C3" s="29" t="s">
        <v>11</v>
      </c>
      <c r="D3" s="27" t="s">
        <v>12</v>
      </c>
    </row>
    <row r="4" spans="1:4" ht="14.25">
      <c r="A4" s="32"/>
      <c r="B4" s="36"/>
      <c r="C4" s="28"/>
      <c r="D4" s="30"/>
    </row>
    <row r="5" spans="1:5" ht="18.75" customHeight="1">
      <c r="A5" s="11" t="s">
        <v>13</v>
      </c>
      <c r="B5" s="12">
        <v>33435910.248445</v>
      </c>
      <c r="C5" s="12">
        <v>30611483</v>
      </c>
      <c r="D5" s="7">
        <f aca="true" t="shared" si="0" ref="D5:D17">((B5-C5)/C5)*100</f>
        <v>9.226691984981585</v>
      </c>
      <c r="E5" s="13"/>
    </row>
    <row r="6" spans="1:5" ht="18.75" customHeight="1">
      <c r="A6" s="11" t="s">
        <v>14</v>
      </c>
      <c r="B6" s="12">
        <v>33394004.504372</v>
      </c>
      <c r="C6" s="12">
        <v>30574115</v>
      </c>
      <c r="D6" s="7">
        <f t="shared" si="0"/>
        <v>9.2231271595989</v>
      </c>
      <c r="E6" s="13"/>
    </row>
    <row r="7" spans="1:5" ht="18.75" customHeight="1">
      <c r="A7" s="11" t="s">
        <v>15</v>
      </c>
      <c r="B7" s="12">
        <v>21276583.661975</v>
      </c>
      <c r="C7" s="12">
        <v>19630974</v>
      </c>
      <c r="D7" s="7">
        <f t="shared" si="0"/>
        <v>8.382720398768804</v>
      </c>
      <c r="E7" s="13"/>
    </row>
    <row r="8" spans="1:5" ht="18.75" customHeight="1">
      <c r="A8" s="11" t="s">
        <v>16</v>
      </c>
      <c r="B8" s="12">
        <v>11442574.256383</v>
      </c>
      <c r="C8" s="12">
        <v>10497201</v>
      </c>
      <c r="D8" s="7">
        <f t="shared" si="0"/>
        <v>9.005955553132686</v>
      </c>
      <c r="E8" s="13"/>
    </row>
    <row r="9" spans="1:5" ht="18.75" customHeight="1">
      <c r="A9" s="11" t="s">
        <v>17</v>
      </c>
      <c r="B9" s="12">
        <v>9834009.405592</v>
      </c>
      <c r="C9" s="12">
        <v>9133773</v>
      </c>
      <c r="D9" s="7">
        <f t="shared" si="0"/>
        <v>7.6664529060663105</v>
      </c>
      <c r="E9" s="13"/>
    </row>
    <row r="10" spans="1:5" ht="18.75" customHeight="1">
      <c r="A10" s="11" t="s">
        <v>18</v>
      </c>
      <c r="B10" s="12">
        <v>6107385.546427</v>
      </c>
      <c r="C10" s="12">
        <v>5533493</v>
      </c>
      <c r="D10" s="7">
        <f t="shared" si="0"/>
        <v>10.37125277698915</v>
      </c>
      <c r="E10" s="13"/>
    </row>
    <row r="11" spans="1:5" ht="18.75" customHeight="1">
      <c r="A11" s="11" t="s">
        <v>16</v>
      </c>
      <c r="B11" s="12">
        <v>3346859.719147</v>
      </c>
      <c r="C11" s="12">
        <v>2905264</v>
      </c>
      <c r="D11" s="7">
        <f t="shared" si="0"/>
        <v>15.199848246045796</v>
      </c>
      <c r="E11" s="13"/>
    </row>
    <row r="12" spans="1:5" ht="18.75" customHeight="1">
      <c r="A12" s="11" t="s">
        <v>17</v>
      </c>
      <c r="B12" s="12">
        <v>2760525.82728</v>
      </c>
      <c r="C12" s="12">
        <v>2628230</v>
      </c>
      <c r="D12" s="7">
        <f t="shared" si="0"/>
        <v>5.033647256138156</v>
      </c>
      <c r="E12" s="13"/>
    </row>
    <row r="13" spans="1:5" ht="18.75" customHeight="1">
      <c r="A13" s="11" t="s">
        <v>19</v>
      </c>
      <c r="B13" s="12">
        <v>6008501.707943</v>
      </c>
      <c r="C13" s="12">
        <v>5301697</v>
      </c>
      <c r="D13" s="7">
        <f t="shared" si="0"/>
        <v>13.331669236152122</v>
      </c>
      <c r="E13" s="13"/>
    </row>
    <row r="14" spans="1:5" ht="18.75" customHeight="1">
      <c r="A14" s="11" t="s">
        <v>20</v>
      </c>
      <c r="B14" s="12">
        <v>604403.487402</v>
      </c>
      <c r="C14" s="12">
        <v>386028</v>
      </c>
      <c r="D14" s="7">
        <f t="shared" si="0"/>
        <v>56.56985695389972</v>
      </c>
      <c r="E14" s="13"/>
    </row>
    <row r="15" spans="1:5" ht="18.75" customHeight="1">
      <c r="A15" s="11" t="s">
        <v>21</v>
      </c>
      <c r="B15" s="12">
        <v>5404098.220541</v>
      </c>
      <c r="C15" s="12">
        <v>4915669</v>
      </c>
      <c r="D15" s="7">
        <f t="shared" si="0"/>
        <v>9.936169838550976</v>
      </c>
      <c r="E15" s="13"/>
    </row>
    <row r="16" spans="1:5" ht="18.75" customHeight="1">
      <c r="A16" s="11" t="s">
        <v>22</v>
      </c>
      <c r="B16" s="12">
        <v>1533.588027</v>
      </c>
      <c r="C16" s="12">
        <v>107950</v>
      </c>
      <c r="D16" s="7">
        <f t="shared" si="0"/>
        <v>-98.57935337934228</v>
      </c>
      <c r="E16" s="13"/>
    </row>
    <row r="17" spans="1:5" ht="18.75" customHeight="1">
      <c r="A17" s="14" t="s">
        <v>23</v>
      </c>
      <c r="B17" s="15">
        <v>41905.744073</v>
      </c>
      <c r="C17" s="15">
        <v>37368</v>
      </c>
      <c r="D17" s="10">
        <f t="shared" si="0"/>
        <v>12.143395613894246</v>
      </c>
      <c r="E17" s="13"/>
    </row>
    <row r="19" spans="1:4" ht="14.25">
      <c r="A19" s="24" t="s">
        <v>24</v>
      </c>
      <c r="B19" s="24"/>
      <c r="C19" s="24"/>
      <c r="D19" s="24"/>
    </row>
    <row r="20" ht="14.25">
      <c r="D20" t="s">
        <v>1</v>
      </c>
    </row>
    <row r="21" spans="1:4" ht="14.25">
      <c r="A21" s="33" t="s">
        <v>25</v>
      </c>
      <c r="B21" s="36" t="s">
        <v>10</v>
      </c>
      <c r="C21" s="36" t="s">
        <v>11</v>
      </c>
      <c r="D21" s="27" t="s">
        <v>12</v>
      </c>
    </row>
    <row r="22" spans="1:4" ht="14.25">
      <c r="A22" s="34"/>
      <c r="B22" s="36"/>
      <c r="C22" s="36"/>
      <c r="D22" s="30"/>
    </row>
    <row r="23" spans="1:5" ht="15.75" customHeight="1">
      <c r="A23" s="5" t="s">
        <v>26</v>
      </c>
      <c r="B23" s="6">
        <v>21641623.455217</v>
      </c>
      <c r="C23" s="6">
        <v>18692153</v>
      </c>
      <c r="D23" s="7">
        <f aca="true" t="shared" si="1" ref="D23:D35">((B23-C23)/C23)*100</f>
        <v>15.77919063265211</v>
      </c>
      <c r="E23" s="13"/>
    </row>
    <row r="24" spans="1:5" ht="15.75" customHeight="1">
      <c r="A24" s="5" t="s">
        <v>27</v>
      </c>
      <c r="B24" s="6">
        <v>21628613.497162</v>
      </c>
      <c r="C24" s="6">
        <v>18683875</v>
      </c>
      <c r="D24" s="7">
        <f t="shared" si="1"/>
        <v>15.760855267775018</v>
      </c>
      <c r="E24" s="13"/>
    </row>
    <row r="25" spans="1:5" ht="15.75" customHeight="1">
      <c r="A25" s="5" t="s">
        <v>28</v>
      </c>
      <c r="B25" s="6">
        <v>8152422.30397</v>
      </c>
      <c r="C25" s="6">
        <v>6455110</v>
      </c>
      <c r="D25" s="7">
        <f t="shared" si="1"/>
        <v>26.294088001133982</v>
      </c>
      <c r="E25" s="13"/>
    </row>
    <row r="26" spans="1:5" ht="15.75" customHeight="1">
      <c r="A26" s="5" t="s">
        <v>29</v>
      </c>
      <c r="B26" s="6">
        <v>1028259.614696</v>
      </c>
      <c r="C26" s="6">
        <v>985649</v>
      </c>
      <c r="D26" s="7">
        <f t="shared" si="1"/>
        <v>4.323102310863198</v>
      </c>
      <c r="E26" s="13"/>
    </row>
    <row r="27" spans="1:5" ht="15.75" customHeight="1">
      <c r="A27" s="5" t="s">
        <v>30</v>
      </c>
      <c r="B27" s="6">
        <v>647558.71373</v>
      </c>
      <c r="C27" s="6">
        <v>553389</v>
      </c>
      <c r="D27" s="7">
        <f t="shared" si="1"/>
        <v>17.016911020999686</v>
      </c>
      <c r="E27" s="13"/>
    </row>
    <row r="28" spans="1:5" ht="15.75" customHeight="1">
      <c r="A28" s="5" t="s">
        <v>31</v>
      </c>
      <c r="B28" s="6">
        <v>380700.900966</v>
      </c>
      <c r="C28" s="6">
        <v>432261</v>
      </c>
      <c r="D28" s="7">
        <f t="shared" si="1"/>
        <v>-11.928001608750272</v>
      </c>
      <c r="E28" s="13"/>
    </row>
    <row r="29" spans="1:5" ht="15.75" customHeight="1">
      <c r="A29" s="5" t="s">
        <v>32</v>
      </c>
      <c r="B29" s="6">
        <v>7124162.689274</v>
      </c>
      <c r="C29" s="6">
        <v>5469460</v>
      </c>
      <c r="D29" s="7">
        <f t="shared" si="1"/>
        <v>30.25349283611179</v>
      </c>
      <c r="E29" s="13"/>
    </row>
    <row r="30" spans="1:5" ht="15.75" customHeight="1">
      <c r="A30" s="5" t="s">
        <v>30</v>
      </c>
      <c r="B30" s="6">
        <v>5994412.140351</v>
      </c>
      <c r="C30" s="6">
        <v>4323956</v>
      </c>
      <c r="D30" s="7">
        <f t="shared" si="1"/>
        <v>38.63258877636591</v>
      </c>
      <c r="E30" s="13"/>
    </row>
    <row r="31" spans="1:5" ht="15.75" customHeight="1">
      <c r="A31" s="5" t="s">
        <v>31</v>
      </c>
      <c r="B31" s="6">
        <v>1129750.548923</v>
      </c>
      <c r="C31" s="6">
        <v>1145505</v>
      </c>
      <c r="D31" s="7">
        <f t="shared" si="1"/>
        <v>-1.3753280061632212</v>
      </c>
      <c r="E31" s="13"/>
    </row>
    <row r="32" spans="1:5" ht="15.75" customHeight="1">
      <c r="A32" s="5" t="s">
        <v>33</v>
      </c>
      <c r="B32" s="6">
        <v>13476191.193192</v>
      </c>
      <c r="C32" s="6">
        <v>12228274</v>
      </c>
      <c r="D32" s="7">
        <f t="shared" si="1"/>
        <v>10.205178532898424</v>
      </c>
      <c r="E32" s="13"/>
    </row>
    <row r="33" spans="1:5" ht="15.75" customHeight="1">
      <c r="A33" s="5" t="s">
        <v>29</v>
      </c>
      <c r="B33" s="6">
        <v>5117325.615737</v>
      </c>
      <c r="C33" s="6">
        <v>4847438</v>
      </c>
      <c r="D33" s="7">
        <f t="shared" si="1"/>
        <v>5.567634196394044</v>
      </c>
      <c r="E33" s="13"/>
    </row>
    <row r="34" spans="1:5" ht="15.75" customHeight="1">
      <c r="A34" s="5" t="s">
        <v>32</v>
      </c>
      <c r="B34" s="6">
        <v>7380154.437443</v>
      </c>
      <c r="C34" s="6">
        <v>6561510</v>
      </c>
      <c r="D34" s="7">
        <f t="shared" si="1"/>
        <v>12.476464067615538</v>
      </c>
      <c r="E34" s="13"/>
    </row>
    <row r="35" spans="1:5" ht="15.75" customHeight="1">
      <c r="A35" s="5" t="s">
        <v>34</v>
      </c>
      <c r="B35" s="6">
        <v>976651.959548</v>
      </c>
      <c r="C35" s="6">
        <v>790971</v>
      </c>
      <c r="D35" s="7">
        <f t="shared" si="1"/>
        <v>23.475065400374984</v>
      </c>
      <c r="E35" s="13"/>
    </row>
    <row r="36" spans="1:5" ht="15.75" customHeight="1">
      <c r="A36" s="5" t="s">
        <v>35</v>
      </c>
      <c r="B36" s="6">
        <v>0</v>
      </c>
      <c r="C36" s="6">
        <v>0</v>
      </c>
      <c r="D36" s="7">
        <v>0</v>
      </c>
      <c r="E36" s="13"/>
    </row>
    <row r="37" spans="1:5" ht="15.75" customHeight="1">
      <c r="A37" s="5" t="s">
        <v>36</v>
      </c>
      <c r="B37" s="6">
        <v>2059.180464</v>
      </c>
      <c r="C37" s="6">
        <v>28355</v>
      </c>
      <c r="D37" s="7">
        <f>((B37-C37)/C37)*100</f>
        <v>-92.73785764768118</v>
      </c>
      <c r="E37" s="13"/>
    </row>
    <row r="38" spans="1:5" ht="15.75" customHeight="1">
      <c r="A38" s="5" t="s">
        <v>37</v>
      </c>
      <c r="B38" s="6">
        <v>0</v>
      </c>
      <c r="C38" s="6">
        <v>492</v>
      </c>
      <c r="D38" s="7">
        <v>0</v>
      </c>
      <c r="E38" s="13"/>
    </row>
    <row r="39" spans="1:5" ht="15.75" customHeight="1">
      <c r="A39" s="8" t="s">
        <v>38</v>
      </c>
      <c r="B39" s="9">
        <v>13009.958055</v>
      </c>
      <c r="C39" s="9">
        <v>8277</v>
      </c>
      <c r="D39" s="10">
        <f>((B39-C39)/C39)*100</f>
        <v>57.18204729974627</v>
      </c>
      <c r="E39" s="13"/>
    </row>
  </sheetData>
  <sheetProtection/>
  <mergeCells count="10">
    <mergeCell ref="A1:D1"/>
    <mergeCell ref="A19:D19"/>
    <mergeCell ref="A3:A4"/>
    <mergeCell ref="A21:A22"/>
    <mergeCell ref="B3:B4"/>
    <mergeCell ref="B21:B22"/>
    <mergeCell ref="C3:C4"/>
    <mergeCell ref="C21:C22"/>
    <mergeCell ref="D3:D4"/>
    <mergeCell ref="D21:D22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selection activeCell="D36" sqref="D36"/>
    </sheetView>
  </sheetViews>
  <sheetFormatPr defaultColWidth="9.00390625" defaultRowHeight="14.25"/>
  <cols>
    <col min="1" max="1" width="36.00390625" style="0" customWidth="1"/>
    <col min="2" max="3" width="12.625" style="0" customWidth="1"/>
    <col min="4" max="4" width="11.50390625" style="0" customWidth="1"/>
  </cols>
  <sheetData>
    <row r="1" spans="1:4" ht="14.25">
      <c r="A1" s="24" t="s">
        <v>39</v>
      </c>
      <c r="B1" s="24"/>
      <c r="C1" s="24"/>
      <c r="D1" s="24"/>
    </row>
    <row r="2" ht="14.25">
      <c r="D2" t="s">
        <v>1</v>
      </c>
    </row>
    <row r="3" spans="1:4" ht="14.25">
      <c r="A3" s="33" t="s">
        <v>40</v>
      </c>
      <c r="B3" s="35" t="s">
        <v>10</v>
      </c>
      <c r="C3" s="36" t="s">
        <v>11</v>
      </c>
      <c r="D3" s="27" t="s">
        <v>12</v>
      </c>
    </row>
    <row r="4" spans="1:4" ht="14.25">
      <c r="A4" s="34"/>
      <c r="B4" s="36"/>
      <c r="C4" s="36"/>
      <c r="D4" s="30"/>
    </row>
    <row r="5" spans="1:4" ht="15" customHeight="1">
      <c r="A5" s="5" t="s">
        <v>13</v>
      </c>
      <c r="B5" s="6">
        <v>33266347.834926</v>
      </c>
      <c r="C5" s="6">
        <v>30463836</v>
      </c>
      <c r="D5" s="7">
        <f aca="true" t="shared" si="0" ref="D5:D17">((B5-C5)/C5)*100</f>
        <v>9.199471251506218</v>
      </c>
    </row>
    <row r="6" spans="1:4" ht="15" customHeight="1">
      <c r="A6" s="5" t="s">
        <v>41</v>
      </c>
      <c r="B6" s="6">
        <v>33225805.231113</v>
      </c>
      <c r="C6" s="6">
        <v>30427953</v>
      </c>
      <c r="D6" s="7">
        <f t="shared" si="0"/>
        <v>9.195006417661423</v>
      </c>
    </row>
    <row r="7" spans="1:4" ht="15" customHeight="1">
      <c r="A7" s="5" t="s">
        <v>15</v>
      </c>
      <c r="B7" s="6">
        <v>21187203.099196</v>
      </c>
      <c r="C7" s="6">
        <v>19540128</v>
      </c>
      <c r="D7" s="7">
        <f t="shared" si="0"/>
        <v>8.42919298786578</v>
      </c>
    </row>
    <row r="8" spans="1:4" ht="15" customHeight="1">
      <c r="A8" s="5" t="s">
        <v>16</v>
      </c>
      <c r="B8" s="6">
        <v>11389632.381131</v>
      </c>
      <c r="C8" s="6">
        <v>10442892</v>
      </c>
      <c r="D8" s="7">
        <f t="shared" si="0"/>
        <v>9.06588310145313</v>
      </c>
    </row>
    <row r="9" spans="1:4" ht="15" customHeight="1">
      <c r="A9" s="5" t="s">
        <v>17</v>
      </c>
      <c r="B9" s="6">
        <v>9797570.718065</v>
      </c>
      <c r="C9" s="6">
        <v>9097236</v>
      </c>
      <c r="D9" s="7">
        <f t="shared" si="0"/>
        <v>7.698324173023534</v>
      </c>
    </row>
    <row r="10" spans="1:4" ht="15" customHeight="1">
      <c r="A10" s="5" t="s">
        <v>18</v>
      </c>
      <c r="B10" s="6">
        <v>6029636.753805</v>
      </c>
      <c r="C10" s="6">
        <v>5480643</v>
      </c>
      <c r="D10" s="7">
        <f t="shared" si="0"/>
        <v>10.016958845978479</v>
      </c>
    </row>
    <row r="11" spans="1:4" ht="15" customHeight="1">
      <c r="A11" s="5" t="s">
        <v>16</v>
      </c>
      <c r="B11" s="6">
        <v>3300106.317906</v>
      </c>
      <c r="C11" s="6">
        <v>2854839</v>
      </c>
      <c r="D11" s="7">
        <f t="shared" si="0"/>
        <v>15.596932713403461</v>
      </c>
    </row>
    <row r="12" spans="1:4" ht="15" customHeight="1">
      <c r="A12" s="5" t="s">
        <v>17</v>
      </c>
      <c r="B12" s="6">
        <v>2729530.435899</v>
      </c>
      <c r="C12" s="6">
        <v>2625804</v>
      </c>
      <c r="D12" s="7">
        <f t="shared" si="0"/>
        <v>3.9502733600451574</v>
      </c>
    </row>
    <row r="13" spans="1:4" ht="15" customHeight="1">
      <c r="A13" s="5" t="s">
        <v>19</v>
      </c>
      <c r="B13" s="6">
        <v>6007790.68183</v>
      </c>
      <c r="C13" s="6">
        <v>5299696</v>
      </c>
      <c r="D13" s="7">
        <f t="shared" si="0"/>
        <v>13.361043384941325</v>
      </c>
    </row>
    <row r="14" spans="1:4" ht="15" customHeight="1">
      <c r="A14" s="5" t="s">
        <v>20</v>
      </c>
      <c r="B14" s="6">
        <v>604403.487402</v>
      </c>
      <c r="C14" s="6">
        <v>386028</v>
      </c>
      <c r="D14" s="7">
        <f t="shared" si="0"/>
        <v>56.56985695389972</v>
      </c>
    </row>
    <row r="15" spans="1:4" ht="15" customHeight="1">
      <c r="A15" s="5" t="s">
        <v>21</v>
      </c>
      <c r="B15" s="6">
        <v>5403387.194428</v>
      </c>
      <c r="C15" s="6">
        <v>4913668</v>
      </c>
      <c r="D15" s="7">
        <f t="shared" si="0"/>
        <v>9.96646892765241</v>
      </c>
    </row>
    <row r="16" spans="1:4" ht="15" customHeight="1">
      <c r="A16" s="5" t="s">
        <v>22</v>
      </c>
      <c r="B16" s="6">
        <v>1174.696282</v>
      </c>
      <c r="C16" s="6">
        <v>107486</v>
      </c>
      <c r="D16" s="7">
        <f t="shared" si="0"/>
        <v>-98.90711694360196</v>
      </c>
    </row>
    <row r="17" spans="1:4" ht="15" customHeight="1">
      <c r="A17" s="8" t="s">
        <v>23</v>
      </c>
      <c r="B17" s="9">
        <v>40542.603813</v>
      </c>
      <c r="C17" s="9">
        <v>35883</v>
      </c>
      <c r="D17" s="10">
        <f t="shared" si="0"/>
        <v>12.985546952595941</v>
      </c>
    </row>
    <row r="19" spans="1:4" ht="14.25">
      <c r="A19" s="24" t="s">
        <v>42</v>
      </c>
      <c r="B19" s="24"/>
      <c r="C19" s="24"/>
      <c r="D19" s="24"/>
    </row>
    <row r="20" ht="14.25">
      <c r="D20" t="s">
        <v>1</v>
      </c>
    </row>
    <row r="21" spans="1:4" ht="14.25">
      <c r="A21" s="33" t="s">
        <v>43</v>
      </c>
      <c r="B21" s="36" t="s">
        <v>10</v>
      </c>
      <c r="C21" s="36" t="s">
        <v>11</v>
      </c>
      <c r="D21" s="27" t="s">
        <v>12</v>
      </c>
    </row>
    <row r="22" spans="1:4" ht="14.25">
      <c r="A22" s="34"/>
      <c r="B22" s="36"/>
      <c r="C22" s="36"/>
      <c r="D22" s="30"/>
    </row>
    <row r="23" spans="1:4" ht="18" customHeight="1">
      <c r="A23" s="5" t="s">
        <v>26</v>
      </c>
      <c r="B23" s="6">
        <v>21498679.172013</v>
      </c>
      <c r="C23" s="6">
        <v>18637751</v>
      </c>
      <c r="D23" s="7">
        <f aca="true" t="shared" si="1" ref="D23:D35">((B23-C23)/C23)*100</f>
        <v>15.350179171365685</v>
      </c>
    </row>
    <row r="24" spans="1:4" ht="18" customHeight="1">
      <c r="A24" s="5" t="s">
        <v>44</v>
      </c>
      <c r="B24" s="6">
        <v>21485669.213958</v>
      </c>
      <c r="C24" s="6">
        <v>18629474</v>
      </c>
      <c r="D24" s="7">
        <f t="shared" si="1"/>
        <v>15.331593441435862</v>
      </c>
    </row>
    <row r="25" spans="1:4" ht="18" customHeight="1">
      <c r="A25" s="5" t="s">
        <v>45</v>
      </c>
      <c r="B25" s="6">
        <v>8152233.555243</v>
      </c>
      <c r="C25" s="6">
        <v>6454823</v>
      </c>
      <c r="D25" s="7">
        <f t="shared" si="1"/>
        <v>26.29677924929933</v>
      </c>
    </row>
    <row r="26" spans="1:4" ht="18" customHeight="1">
      <c r="A26" s="5" t="s">
        <v>46</v>
      </c>
      <c r="B26" s="6">
        <v>1028070.865969</v>
      </c>
      <c r="C26" s="6">
        <v>985363</v>
      </c>
      <c r="D26" s="7">
        <f t="shared" si="1"/>
        <v>4.334226672708437</v>
      </c>
    </row>
    <row r="27" spans="1:4" ht="18" customHeight="1">
      <c r="A27" s="5" t="s">
        <v>47</v>
      </c>
      <c r="B27" s="6">
        <v>647369.965003</v>
      </c>
      <c r="C27" s="6">
        <v>553102</v>
      </c>
      <c r="D27" s="7">
        <f t="shared" si="1"/>
        <v>17.043504634407395</v>
      </c>
    </row>
    <row r="28" spans="1:4" ht="18" customHeight="1">
      <c r="A28" s="5" t="s">
        <v>48</v>
      </c>
      <c r="B28" s="6">
        <v>380700.900966</v>
      </c>
      <c r="C28" s="6">
        <v>432261</v>
      </c>
      <c r="D28" s="7">
        <f t="shared" si="1"/>
        <v>-11.928001608750272</v>
      </c>
    </row>
    <row r="29" spans="1:4" ht="18" customHeight="1">
      <c r="A29" s="5" t="s">
        <v>49</v>
      </c>
      <c r="B29" s="6">
        <v>7124162.689274</v>
      </c>
      <c r="C29" s="6">
        <v>5469460</v>
      </c>
      <c r="D29" s="7">
        <f t="shared" si="1"/>
        <v>30.25349283611179</v>
      </c>
    </row>
    <row r="30" spans="1:4" ht="18" customHeight="1">
      <c r="A30" s="5" t="s">
        <v>47</v>
      </c>
      <c r="B30" s="6">
        <v>5994412.140351</v>
      </c>
      <c r="C30" s="6">
        <v>4323956</v>
      </c>
      <c r="D30" s="7">
        <f t="shared" si="1"/>
        <v>38.63258877636591</v>
      </c>
    </row>
    <row r="31" spans="1:4" ht="18" customHeight="1">
      <c r="A31" s="5" t="s">
        <v>48</v>
      </c>
      <c r="B31" s="6">
        <v>1129750.548923</v>
      </c>
      <c r="C31" s="6">
        <v>1145505</v>
      </c>
      <c r="D31" s="7">
        <f t="shared" si="1"/>
        <v>-1.3753280061632212</v>
      </c>
    </row>
    <row r="32" spans="1:4" ht="18" customHeight="1">
      <c r="A32" s="5" t="s">
        <v>50</v>
      </c>
      <c r="B32" s="6">
        <v>13333435.658715</v>
      </c>
      <c r="C32" s="6">
        <v>12174159</v>
      </c>
      <c r="D32" s="7">
        <f t="shared" si="1"/>
        <v>9.52243730934515</v>
      </c>
    </row>
    <row r="33" spans="1:4" ht="18" customHeight="1">
      <c r="A33" s="5" t="s">
        <v>46</v>
      </c>
      <c r="B33" s="6">
        <v>4976629.109905</v>
      </c>
      <c r="C33" s="6">
        <v>4794800</v>
      </c>
      <c r="D33" s="7">
        <f t="shared" si="1"/>
        <v>3.792214688933842</v>
      </c>
    </row>
    <row r="34" spans="1:4" ht="18" customHeight="1">
      <c r="A34" s="5" t="s">
        <v>49</v>
      </c>
      <c r="B34" s="6">
        <v>7380154.43743</v>
      </c>
      <c r="C34" s="6">
        <v>6561510</v>
      </c>
      <c r="D34" s="7">
        <f t="shared" si="1"/>
        <v>12.476464067417407</v>
      </c>
    </row>
    <row r="35" spans="1:4" ht="18" customHeight="1">
      <c r="A35" s="5" t="s">
        <v>51</v>
      </c>
      <c r="B35" s="6">
        <v>976651.959548</v>
      </c>
      <c r="C35" s="6">
        <v>790971</v>
      </c>
      <c r="D35" s="7">
        <f t="shared" si="1"/>
        <v>23.475065400374984</v>
      </c>
    </row>
    <row r="36" spans="1:4" ht="18" customHeight="1">
      <c r="A36" s="5" t="s">
        <v>52</v>
      </c>
      <c r="B36" s="6"/>
      <c r="C36" s="6"/>
      <c r="D36" s="7"/>
    </row>
    <row r="37" spans="1:4" ht="18" customHeight="1">
      <c r="A37" s="5" t="s">
        <v>53</v>
      </c>
      <c r="B37" s="6">
        <v>0.151832</v>
      </c>
      <c r="C37" s="6">
        <v>26878</v>
      </c>
      <c r="D37" s="7">
        <v>0</v>
      </c>
    </row>
    <row r="38" spans="1:4" ht="18" customHeight="1">
      <c r="A38" s="5" t="s">
        <v>54</v>
      </c>
      <c r="B38" s="6">
        <v>0</v>
      </c>
      <c r="C38" s="6">
        <v>492</v>
      </c>
      <c r="D38" s="7">
        <v>0</v>
      </c>
    </row>
    <row r="39" spans="1:4" ht="18" customHeight="1">
      <c r="A39" s="8" t="s">
        <v>55</v>
      </c>
      <c r="B39" s="9">
        <v>13009.958055</v>
      </c>
      <c r="C39" s="9">
        <v>8277</v>
      </c>
      <c r="D39" s="10">
        <f>((B39-C39)/C39)*100</f>
        <v>57.18204729974627</v>
      </c>
    </row>
  </sheetData>
  <sheetProtection/>
  <mergeCells count="10">
    <mergeCell ref="A1:D1"/>
    <mergeCell ref="A19:D19"/>
    <mergeCell ref="A3:A4"/>
    <mergeCell ref="A21:A22"/>
    <mergeCell ref="B3:B4"/>
    <mergeCell ref="B21:B22"/>
    <mergeCell ref="C3:C4"/>
    <mergeCell ref="C21:C22"/>
    <mergeCell ref="D3:D4"/>
    <mergeCell ref="D21:D2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4">
      <selection activeCell="G19" sqref="G19"/>
    </sheetView>
  </sheetViews>
  <sheetFormatPr defaultColWidth="9.00390625" defaultRowHeight="14.25"/>
  <cols>
    <col min="3" max="3" width="10.375" style="0" customWidth="1"/>
    <col min="4" max="4" width="10.00390625" style="0" customWidth="1"/>
    <col min="5" max="5" width="10.375" style="0" customWidth="1"/>
    <col min="6" max="6" width="10.00390625" style="0" customWidth="1"/>
    <col min="7" max="7" width="12.125" style="0" customWidth="1"/>
  </cols>
  <sheetData>
    <row r="1" spans="1:7" ht="30" customHeight="1">
      <c r="A1" s="24" t="s">
        <v>56</v>
      </c>
      <c r="B1" s="24"/>
      <c r="C1" s="24"/>
      <c r="D1" s="24"/>
      <c r="E1" s="24"/>
      <c r="F1" s="24"/>
      <c r="G1" s="24"/>
    </row>
    <row r="2" ht="14.25">
      <c r="G2" t="s">
        <v>1</v>
      </c>
    </row>
    <row r="3" spans="1:7" ht="21.75" customHeight="1">
      <c r="A3" s="37" t="s">
        <v>57</v>
      </c>
      <c r="B3" s="37"/>
      <c r="C3" s="37" t="s">
        <v>58</v>
      </c>
      <c r="D3" s="37"/>
      <c r="E3" s="37" t="s">
        <v>59</v>
      </c>
      <c r="F3" s="37"/>
      <c r="G3" s="40" t="s">
        <v>60</v>
      </c>
    </row>
    <row r="4" spans="1:7" ht="21.75" customHeight="1">
      <c r="A4" s="37"/>
      <c r="B4" s="37"/>
      <c r="C4" s="1" t="s">
        <v>61</v>
      </c>
      <c r="D4" s="1" t="s">
        <v>62</v>
      </c>
      <c r="E4" s="1" t="s">
        <v>61</v>
      </c>
      <c r="F4" s="1" t="s">
        <v>62</v>
      </c>
      <c r="G4" s="40"/>
    </row>
    <row r="5" spans="1:7" ht="21.75" customHeight="1">
      <c r="A5" s="38" t="s">
        <v>63</v>
      </c>
      <c r="B5" s="38"/>
      <c r="C5" s="3">
        <v>33435910.248445</v>
      </c>
      <c r="D5" s="2">
        <v>9.226692</v>
      </c>
      <c r="E5" s="3">
        <v>21641623.455218</v>
      </c>
      <c r="F5" s="2">
        <v>15.779366</v>
      </c>
      <c r="G5" s="4">
        <v>64.72569</v>
      </c>
    </row>
    <row r="6" spans="1:7" ht="21.75" customHeight="1">
      <c r="A6" s="39" t="s">
        <v>64</v>
      </c>
      <c r="B6" s="1" t="s">
        <v>65</v>
      </c>
      <c r="C6" s="3">
        <v>18907257.863864</v>
      </c>
      <c r="D6" s="2">
        <v>8.6</v>
      </c>
      <c r="E6" s="3">
        <v>15339548.894514</v>
      </c>
      <c r="F6" s="2">
        <v>16.72</v>
      </c>
      <c r="G6" s="4">
        <v>81.13</v>
      </c>
    </row>
    <row r="7" spans="1:7" ht="21.75" customHeight="1">
      <c r="A7" s="37"/>
      <c r="B7" s="1" t="s">
        <v>66</v>
      </c>
      <c r="C7" s="3">
        <v>2109321.868832</v>
      </c>
      <c r="D7" s="2">
        <v>9.711084</v>
      </c>
      <c r="E7" s="3">
        <v>1059110.352929</v>
      </c>
      <c r="F7" s="2">
        <v>20.675181</v>
      </c>
      <c r="G7" s="4">
        <v>50.210941</v>
      </c>
    </row>
    <row r="8" spans="1:7" ht="21.75" customHeight="1">
      <c r="A8" s="37"/>
      <c r="B8" s="1" t="s">
        <v>67</v>
      </c>
      <c r="C8" s="3">
        <v>3042971.376056</v>
      </c>
      <c r="D8" s="2">
        <v>11.744088</v>
      </c>
      <c r="E8" s="3">
        <v>1382486.453634</v>
      </c>
      <c r="F8" s="2">
        <v>9.982811</v>
      </c>
      <c r="G8" s="4">
        <v>45.432122</v>
      </c>
    </row>
    <row r="9" spans="1:7" ht="21.75" customHeight="1">
      <c r="A9" s="37"/>
      <c r="B9" s="1" t="s">
        <v>68</v>
      </c>
      <c r="C9" s="3">
        <v>2500687.142532</v>
      </c>
      <c r="D9" s="2">
        <v>9.216753</v>
      </c>
      <c r="E9" s="3">
        <v>1030773.979042</v>
      </c>
      <c r="F9" s="2">
        <v>18.289264</v>
      </c>
      <c r="G9" s="4">
        <v>41.21963</v>
      </c>
    </row>
    <row r="10" spans="1:7" ht="21.75" customHeight="1">
      <c r="A10" s="37"/>
      <c r="B10" s="1" t="s">
        <v>69</v>
      </c>
      <c r="C10" s="3">
        <v>3953358.497391</v>
      </c>
      <c r="D10" s="2">
        <v>9.494014</v>
      </c>
      <c r="E10" s="3">
        <v>1807334.99536</v>
      </c>
      <c r="F10" s="2">
        <v>11.472474</v>
      </c>
      <c r="G10" s="4">
        <v>45.716446</v>
      </c>
    </row>
    <row r="11" spans="1:7" ht="21.75" customHeight="1">
      <c r="A11" s="37"/>
      <c r="B11" s="1" t="s">
        <v>70</v>
      </c>
      <c r="C11" s="3">
        <v>2922313.49977</v>
      </c>
      <c r="D11" s="2">
        <v>10.027257</v>
      </c>
      <c r="E11" s="3">
        <v>1022368.779739</v>
      </c>
      <c r="F11" s="2">
        <v>10.840794</v>
      </c>
      <c r="G11" s="4">
        <v>34.984911</v>
      </c>
    </row>
    <row r="12" ht="18" customHeight="1"/>
    <row r="13" spans="1:7" ht="27.75" customHeight="1">
      <c r="A13" s="24" t="s">
        <v>71</v>
      </c>
      <c r="B13" s="24"/>
      <c r="C13" s="24"/>
      <c r="D13" s="24"/>
      <c r="E13" s="24"/>
      <c r="F13" s="24"/>
      <c r="G13" s="24"/>
    </row>
    <row r="14" ht="18" customHeight="1">
      <c r="G14" t="s">
        <v>1</v>
      </c>
    </row>
    <row r="15" spans="1:7" ht="21" customHeight="1">
      <c r="A15" s="37" t="s">
        <v>57</v>
      </c>
      <c r="B15" s="37"/>
      <c r="C15" s="37" t="s">
        <v>58</v>
      </c>
      <c r="D15" s="37"/>
      <c r="E15" s="37" t="s">
        <v>59</v>
      </c>
      <c r="F15" s="37"/>
      <c r="G15" s="41" t="s">
        <v>60</v>
      </c>
    </row>
    <row r="16" spans="1:7" ht="21" customHeight="1">
      <c r="A16" s="37"/>
      <c r="B16" s="37"/>
      <c r="C16" s="1" t="s">
        <v>61</v>
      </c>
      <c r="D16" s="1" t="s">
        <v>62</v>
      </c>
      <c r="E16" s="1" t="s">
        <v>61</v>
      </c>
      <c r="F16" s="1" t="s">
        <v>62</v>
      </c>
      <c r="G16" s="42"/>
    </row>
    <row r="17" spans="1:7" ht="21" customHeight="1">
      <c r="A17" s="38" t="s">
        <v>63</v>
      </c>
      <c r="B17" s="38"/>
      <c r="C17" s="3">
        <v>33266347.834926</v>
      </c>
      <c r="D17" s="2">
        <v>9.199473</v>
      </c>
      <c r="E17" s="3">
        <v>21498679.172013</v>
      </c>
      <c r="F17" s="2">
        <v>15.35035</v>
      </c>
      <c r="G17" s="4">
        <v>64.625907</v>
      </c>
    </row>
    <row r="18" spans="1:7" ht="21" customHeight="1">
      <c r="A18" s="39" t="s">
        <v>64</v>
      </c>
      <c r="B18" s="1" t="s">
        <v>65</v>
      </c>
      <c r="C18" s="3">
        <v>18756030.706787</v>
      </c>
      <c r="D18" s="2">
        <v>8.55</v>
      </c>
      <c r="E18" s="3">
        <v>15196647.856982</v>
      </c>
      <c r="F18" s="2">
        <v>16.04</v>
      </c>
      <c r="G18" s="4">
        <v>81.02</v>
      </c>
    </row>
    <row r="19" spans="1:7" ht="21" customHeight="1">
      <c r="A19" s="37"/>
      <c r="B19" s="1" t="s">
        <v>66</v>
      </c>
      <c r="C19" s="3">
        <v>2108759.608147</v>
      </c>
      <c r="D19" s="2">
        <v>9.702779</v>
      </c>
      <c r="E19" s="3">
        <v>1059108.391653</v>
      </c>
      <c r="F19" s="2">
        <v>20.675594</v>
      </c>
      <c r="G19" s="4">
        <v>50.224235</v>
      </c>
    </row>
    <row r="20" spans="1:7" ht="21" customHeight="1">
      <c r="A20" s="37"/>
      <c r="B20" s="1" t="s">
        <v>67</v>
      </c>
      <c r="C20" s="3">
        <v>3042438.41641</v>
      </c>
      <c r="D20" s="2">
        <v>11.743404</v>
      </c>
      <c r="E20" s="3">
        <v>1382481.53994</v>
      </c>
      <c r="F20" s="2">
        <v>9.98255</v>
      </c>
      <c r="G20" s="4">
        <v>45.439919</v>
      </c>
    </row>
    <row r="21" spans="1:7" ht="21" customHeight="1">
      <c r="A21" s="37"/>
      <c r="B21" s="1" t="s">
        <v>68</v>
      </c>
      <c r="C21" s="3">
        <v>2499879.461145</v>
      </c>
      <c r="D21" s="2">
        <v>9.241863</v>
      </c>
      <c r="E21" s="3">
        <v>1030768.850805</v>
      </c>
      <c r="F21" s="2">
        <v>18.288973</v>
      </c>
      <c r="G21" s="4">
        <v>41.232742</v>
      </c>
    </row>
    <row r="22" spans="1:7" ht="21" customHeight="1">
      <c r="A22" s="37"/>
      <c r="B22" s="1" t="s">
        <v>69</v>
      </c>
      <c r="C22" s="3">
        <v>3947669.146796</v>
      </c>
      <c r="D22" s="2">
        <v>9.473095</v>
      </c>
      <c r="E22" s="3">
        <v>1807315.642633</v>
      </c>
      <c r="F22" s="2">
        <v>12.012871</v>
      </c>
      <c r="G22" s="4">
        <v>45.781842</v>
      </c>
    </row>
    <row r="23" spans="1:7" ht="21" customHeight="1">
      <c r="A23" s="37"/>
      <c r="B23" s="1" t="s">
        <v>70</v>
      </c>
      <c r="C23" s="3">
        <v>2911570.495641</v>
      </c>
      <c r="D23" s="2">
        <v>10.039316</v>
      </c>
      <c r="E23" s="3">
        <v>1022356.89</v>
      </c>
      <c r="F23" s="2">
        <v>10.842212</v>
      </c>
      <c r="G23" s="4">
        <v>35.113589</v>
      </c>
    </row>
  </sheetData>
  <sheetProtection/>
  <mergeCells count="14">
    <mergeCell ref="A17:B17"/>
    <mergeCell ref="A6:A11"/>
    <mergeCell ref="A18:A23"/>
    <mergeCell ref="G3:G4"/>
    <mergeCell ref="G15:G16"/>
    <mergeCell ref="A3:B4"/>
    <mergeCell ref="A15:B16"/>
    <mergeCell ref="A1:G1"/>
    <mergeCell ref="C3:D3"/>
    <mergeCell ref="E3:F3"/>
    <mergeCell ref="A5:B5"/>
    <mergeCell ref="A13:G13"/>
    <mergeCell ref="C15:D15"/>
    <mergeCell ref="E15:F1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zjtjj01</dc:creator>
  <cp:keywords/>
  <dc:description/>
  <cp:lastModifiedBy>揭东</cp:lastModifiedBy>
  <dcterms:created xsi:type="dcterms:W3CDTF">2018-08-21T09:00:19Z</dcterms:created>
  <dcterms:modified xsi:type="dcterms:W3CDTF">2019-12-31T10:31:15Z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