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765"/>
  </bookViews>
  <sheets>
    <sheet name="主要财务指标" sheetId="10" r:id="rId1"/>
    <sheet name="主要指标分类汇总（一）" sheetId="4" r:id="rId2"/>
    <sheet name="主要指标按分类汇总（二）" sheetId="6" r:id="rId3"/>
    <sheet name="主要指标按分类汇总（三" sheetId="5" r:id="rId4"/>
    <sheet name="主要指标分县区汇总" sheetId="2" r:id="rId5"/>
    <sheet name="主要指标分县区汇总 (续表一)" sheetId="7" r:id="rId6"/>
    <sheet name="主要指标分县区汇总 (续表二)" sheetId="8" r:id="rId7"/>
    <sheet name="Sheet3" sheetId="3" r:id="rId8"/>
  </sheets>
  <calcPr calcId="124519"/>
</workbook>
</file>

<file path=xl/calcChain.xml><?xml version="1.0" encoding="utf-8"?>
<calcChain xmlns="http://schemas.openxmlformats.org/spreadsheetml/2006/main">
  <c r="E16" i="10"/>
  <c r="E4"/>
  <c r="E5"/>
  <c r="E6"/>
  <c r="E7"/>
  <c r="E8"/>
  <c r="E9"/>
  <c r="E10"/>
  <c r="E11"/>
  <c r="E12"/>
  <c r="E13"/>
  <c r="E14"/>
  <c r="E15"/>
  <c r="E17"/>
  <c r="E18"/>
  <c r="E19"/>
  <c r="E20"/>
  <c r="E21"/>
  <c r="E22"/>
  <c r="E23"/>
  <c r="E24"/>
  <c r="E25"/>
  <c r="E26"/>
  <c r="E27"/>
  <c r="E28"/>
  <c r="E29"/>
  <c r="E3"/>
</calcChain>
</file>

<file path=xl/sharedStrings.xml><?xml version="1.0" encoding="utf-8"?>
<sst xmlns="http://schemas.openxmlformats.org/spreadsheetml/2006/main" count="812" uniqueCount="204">
  <si>
    <t>规模以上服务业企业财务指标</t>
  </si>
  <si>
    <t>指标名称</t>
  </si>
  <si>
    <t>计量单位</t>
  </si>
  <si>
    <t>2018年</t>
  </si>
  <si>
    <t>2017年</t>
  </si>
  <si>
    <t>2018年比2017年±%</t>
  </si>
  <si>
    <t>一、年初存货</t>
  </si>
  <si>
    <t>万元</t>
  </si>
  <si>
    <t>二、期末资产负债</t>
  </si>
  <si>
    <t>—</t>
  </si>
  <si>
    <t xml:space="preserve">    固定资产原价</t>
  </si>
  <si>
    <t>5193235.5</t>
  </si>
  <si>
    <t>5070311.5</t>
  </si>
  <si>
    <t xml:space="preserve">    本年折旧</t>
  </si>
  <si>
    <t>243740.2</t>
  </si>
  <si>
    <t>337425.2</t>
  </si>
  <si>
    <t xml:space="preserve">    资产总计</t>
  </si>
  <si>
    <t>7950291.0</t>
  </si>
  <si>
    <t>7591882.8</t>
  </si>
  <si>
    <t xml:space="preserve">    负债合计</t>
  </si>
  <si>
    <t>4608908.8</t>
  </si>
  <si>
    <t>4344184.0</t>
  </si>
  <si>
    <t xml:space="preserve">    所有者权益合计</t>
  </si>
  <si>
    <t>3341382.2</t>
  </si>
  <si>
    <t>3244059.9</t>
  </si>
  <si>
    <t>三、损益及分配</t>
  </si>
  <si>
    <t xml:space="preserve">    营业收入</t>
  </si>
  <si>
    <t>2117645.6</t>
  </si>
  <si>
    <t>1945354.5</t>
  </si>
  <si>
    <t xml:space="preserve">      其中：主营业务收入</t>
  </si>
  <si>
    <t>2054769.8</t>
  </si>
  <si>
    <t>1871852.9</t>
  </si>
  <si>
    <t xml:space="preserve">    营业成本</t>
  </si>
  <si>
    <t>1530922.3</t>
  </si>
  <si>
    <t>1395394.3</t>
  </si>
  <si>
    <t xml:space="preserve">      其中：主营业务成本</t>
  </si>
  <si>
    <t>1462522.4</t>
  </si>
  <si>
    <t>1326298.9</t>
  </si>
  <si>
    <t xml:space="preserve">    营业税金及附加</t>
  </si>
  <si>
    <t>15553.2</t>
  </si>
  <si>
    <t>14395.8</t>
  </si>
  <si>
    <t xml:space="preserve">      其中：主营业务税金及附加</t>
  </si>
  <si>
    <t xml:space="preserve">    销售费用</t>
  </si>
  <si>
    <t>101261.3</t>
  </si>
  <si>
    <t xml:space="preserve">    管理费用</t>
  </si>
  <si>
    <t>251937.2</t>
  </si>
  <si>
    <t>230735.4</t>
  </si>
  <si>
    <t xml:space="preserve">    财务费用</t>
  </si>
  <si>
    <t>70724.9</t>
  </si>
  <si>
    <t>49917.9</t>
  </si>
  <si>
    <t xml:space="preserve">      其中：利息收入</t>
  </si>
  <si>
    <t>26448.2</t>
  </si>
  <si>
    <t>32931.6</t>
  </si>
  <si>
    <t xml:space="preserve">            利息支出</t>
  </si>
  <si>
    <t>83681.6</t>
  </si>
  <si>
    <t>80982.3</t>
  </si>
  <si>
    <t xml:space="preserve">    投资收益（损失以“-”号记）</t>
  </si>
  <si>
    <t>9852.2</t>
  </si>
  <si>
    <t>7175.2</t>
  </si>
  <si>
    <t xml:space="preserve">    营业利润</t>
  </si>
  <si>
    <t>212040.6</t>
  </si>
  <si>
    <t>170382.4</t>
  </si>
  <si>
    <t xml:space="preserve">    利润总额</t>
  </si>
  <si>
    <t>223928.8</t>
  </si>
  <si>
    <t>214625.4</t>
  </si>
  <si>
    <t xml:space="preserve">    所得税费用</t>
  </si>
  <si>
    <t>64937.3</t>
  </si>
  <si>
    <t>61094.5</t>
  </si>
  <si>
    <t>四、人工成本及增值税</t>
  </si>
  <si>
    <t xml:space="preserve">    应付职工薪酬（本年贷方累计发生额）</t>
  </si>
  <si>
    <t>483105.9</t>
  </si>
  <si>
    <t>426415.7</t>
  </si>
  <si>
    <t xml:space="preserve">    应交增值税</t>
  </si>
  <si>
    <t>53495.0</t>
  </si>
  <si>
    <t>46539.9</t>
  </si>
  <si>
    <t>五、从事服务业活动的从业人员平均人数</t>
  </si>
  <si>
    <t>人</t>
  </si>
  <si>
    <t>54630</t>
  </si>
  <si>
    <t>54339</t>
  </si>
  <si>
    <t>规模以上服务业主要指标分类汇总(一)</t>
  </si>
  <si>
    <t>单位：万元</t>
  </si>
  <si>
    <t/>
  </si>
  <si>
    <t>单位数</t>
  </si>
  <si>
    <t>资产总计</t>
  </si>
  <si>
    <t>本年折旧</t>
  </si>
  <si>
    <t>营业收入</t>
  </si>
  <si>
    <t>营业成本</t>
  </si>
  <si>
    <t>增长（%）</t>
  </si>
  <si>
    <t>总计</t>
  </si>
  <si>
    <t>375</t>
  </si>
  <si>
    <t>按行业分</t>
  </si>
  <si>
    <t>交通运输、仓储和邮政业</t>
  </si>
  <si>
    <t>129</t>
  </si>
  <si>
    <t xml:space="preserve">  铁路运输业</t>
  </si>
  <si>
    <t xml:space="preserve">  道路运输业</t>
  </si>
  <si>
    <t>62</t>
  </si>
  <si>
    <t xml:space="preserve">  水上运输业</t>
  </si>
  <si>
    <t>22</t>
  </si>
  <si>
    <t xml:space="preserve">  航空运输业 </t>
  </si>
  <si>
    <t xml:space="preserve">  管道运输业 </t>
  </si>
  <si>
    <t xml:space="preserve">  多式联运和运输代理业</t>
  </si>
  <si>
    <t>27</t>
  </si>
  <si>
    <t xml:space="preserve">  装卸搬运和仓储业</t>
  </si>
  <si>
    <t>14</t>
  </si>
  <si>
    <t xml:space="preserve">  邮政业</t>
  </si>
  <si>
    <t>4</t>
  </si>
  <si>
    <t>信息传输、软件和信息技术服务业</t>
  </si>
  <si>
    <t>16</t>
  </si>
  <si>
    <t xml:space="preserve">  电信、广播电视和卫星传输服务</t>
  </si>
  <si>
    <t>7</t>
  </si>
  <si>
    <t xml:space="preserve">  互联网和相关服务</t>
  </si>
  <si>
    <t>3</t>
  </si>
  <si>
    <t xml:space="preserve">  软件和信息技术服务业</t>
  </si>
  <si>
    <t>6</t>
  </si>
  <si>
    <t>房地产业</t>
  </si>
  <si>
    <t>52</t>
  </si>
  <si>
    <t>　物业管理</t>
  </si>
  <si>
    <t>41</t>
  </si>
  <si>
    <t>　房地产中介服务</t>
  </si>
  <si>
    <t>1</t>
  </si>
  <si>
    <t>　房地产租赁经营</t>
  </si>
  <si>
    <t>10</t>
  </si>
  <si>
    <t>　其他房地产业</t>
  </si>
  <si>
    <t>租赁和商务服务业</t>
  </si>
  <si>
    <t>60</t>
  </si>
  <si>
    <t xml:space="preserve">  租赁业</t>
  </si>
  <si>
    <t xml:space="preserve">  商务服务业</t>
  </si>
  <si>
    <t>56</t>
  </si>
  <si>
    <t>科学研究和技术服务业</t>
  </si>
  <si>
    <t>28</t>
  </si>
  <si>
    <t xml:space="preserve">  研究和试验发展</t>
  </si>
  <si>
    <t xml:space="preserve">  专业技术服务业</t>
  </si>
  <si>
    <t>20</t>
  </si>
  <si>
    <t xml:space="preserve">  科技推广和应用服务业</t>
  </si>
  <si>
    <t>8</t>
  </si>
  <si>
    <t>水利、环境和公共设施管理业</t>
  </si>
  <si>
    <t xml:space="preserve">  水利管理业</t>
  </si>
  <si>
    <t xml:space="preserve">  生态保护和环境治理业</t>
  </si>
  <si>
    <t>2</t>
  </si>
  <si>
    <t xml:space="preserve">  公共设施管理业</t>
  </si>
  <si>
    <t>5</t>
  </si>
  <si>
    <t xml:space="preserve">  土地管理业</t>
  </si>
  <si>
    <t>居民服务、修理和其他服务业</t>
  </si>
  <si>
    <t>19</t>
  </si>
  <si>
    <t xml:space="preserve">  居民服务业</t>
  </si>
  <si>
    <t xml:space="preserve">  机动车、电子产品和日用产品修理业</t>
  </si>
  <si>
    <t xml:space="preserve">  其他服务业</t>
  </si>
  <si>
    <t>教育</t>
  </si>
  <si>
    <t>12</t>
  </si>
  <si>
    <t xml:space="preserve">  教育</t>
  </si>
  <si>
    <t>卫生和社会工作</t>
  </si>
  <si>
    <t>21</t>
  </si>
  <si>
    <t xml:space="preserve">  卫生</t>
  </si>
  <si>
    <t xml:space="preserve">  社会工作</t>
  </si>
  <si>
    <t>文化、体育和娱乐业</t>
  </si>
  <si>
    <t>31</t>
  </si>
  <si>
    <t xml:space="preserve">  新闻和出版业</t>
  </si>
  <si>
    <t xml:space="preserve">  广播、电视、电影和录音制作业</t>
  </si>
  <si>
    <t xml:space="preserve">  文化艺术业</t>
  </si>
  <si>
    <t xml:space="preserve">  体育</t>
  </si>
  <si>
    <t xml:space="preserve">  娱乐业</t>
  </si>
  <si>
    <t>二、按经济类型分</t>
  </si>
  <si>
    <t>内资企业</t>
  </si>
  <si>
    <t>369</t>
  </si>
  <si>
    <t>　 #国有企业</t>
  </si>
  <si>
    <t>　　集体企业</t>
  </si>
  <si>
    <t>9</t>
  </si>
  <si>
    <t>　　股份合作企业</t>
  </si>
  <si>
    <t>　　有限责任公司</t>
  </si>
  <si>
    <t>126</t>
  </si>
  <si>
    <t>　　股份有限公司</t>
  </si>
  <si>
    <t>11</t>
  </si>
  <si>
    <t>　　私营企业</t>
  </si>
  <si>
    <t>178</t>
  </si>
  <si>
    <t>港、澳、台商投资企业</t>
  </si>
  <si>
    <t>外商投资企业</t>
  </si>
  <si>
    <t>规模以上服务业主要指标分类汇总（二）</t>
  </si>
  <si>
    <t>营业税金及附加</t>
  </si>
  <si>
    <t>销售费用</t>
  </si>
  <si>
    <t>管理费用</t>
  </si>
  <si>
    <t>财务费用</t>
  </si>
  <si>
    <t>营业利润</t>
  </si>
  <si>
    <t>规模以上服务业主要指标分类汇总（三）</t>
  </si>
  <si>
    <t>利润总额</t>
  </si>
  <si>
    <t>所得税费用</t>
  </si>
  <si>
    <t>应付职工薪酬（本年贷方累计发生额）</t>
  </si>
  <si>
    <t>应交增值税</t>
  </si>
  <si>
    <t>从事服务业活动的从业人员平均人数</t>
  </si>
  <si>
    <t>2018年（人）</t>
  </si>
  <si>
    <t>）</t>
  </si>
  <si>
    <t>规模以上服务业主要指标分县区汇总</t>
  </si>
  <si>
    <t>地区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</si>
  <si>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</si>
  <si>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</si>
  <si>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</si>
  <si>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</si>
  <si>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</si>
  <si>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</si>
  <si>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</si>
  <si>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</si>
  <si>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</si>
  <si>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开发区</t>
  </si>
  <si>
    <t>规模以上服务业主要指标分县区汇总（续表一）</t>
  </si>
  <si>
    <t>规模以上服务业主要指标分县区汇总（续表二）</t>
  </si>
</sst>
</file>

<file path=xl/styles.xml><?xml version="1.0" encoding="utf-8"?>
<styleSheet xmlns="http://schemas.openxmlformats.org/spreadsheetml/2006/main">
  <numFmts count="2">
    <numFmt numFmtId="176" formatCode="0.0"/>
    <numFmt numFmtId="177" formatCode="0.0_ "/>
  </numFmts>
  <fonts count="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2">
    <border>
      <left/>
      <right/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86">
    <xf numFmtId="0" fontId="0" fillId="0" borderId="0" xfId="0">
      <alignment vertical="center"/>
    </xf>
    <xf numFmtId="176" fontId="3" fillId="2" borderId="5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176" fontId="3" fillId="2" borderId="5" xfId="0" applyNumberFormat="1" applyFont="1" applyFill="1" applyBorder="1" applyAlignment="1">
      <alignment horizontal="right" wrapText="1"/>
    </xf>
    <xf numFmtId="1" fontId="3" fillId="2" borderId="5" xfId="0" applyNumberFormat="1" applyFont="1" applyFill="1" applyBorder="1" applyAlignment="1">
      <alignment horizontal="right" wrapText="1"/>
    </xf>
    <xf numFmtId="49" fontId="2" fillId="0" borderId="8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right" vertical="center" wrapText="1"/>
    </xf>
    <xf numFmtId="1" fontId="3" fillId="0" borderId="3" xfId="0" applyNumberFormat="1" applyFont="1" applyFill="1" applyBorder="1" applyAlignment="1">
      <alignment horizontal="right" vertical="center" wrapText="1"/>
    </xf>
    <xf numFmtId="1" fontId="3" fillId="2" borderId="5" xfId="0" applyNumberFormat="1" applyFont="1" applyFill="1" applyBorder="1" applyAlignment="1">
      <alignment horizontal="right" vertical="center" wrapText="1"/>
    </xf>
    <xf numFmtId="176" fontId="3" fillId="0" borderId="7" xfId="0" applyNumberFormat="1" applyFont="1" applyFill="1" applyBorder="1" applyAlignment="1">
      <alignment horizontal="right" vertical="center" wrapText="1"/>
    </xf>
    <xf numFmtId="176" fontId="3" fillId="0" borderId="5" xfId="0" applyNumberFormat="1" applyFont="1" applyFill="1" applyBorder="1" applyAlignment="1">
      <alignment horizontal="right" vertical="center" wrapText="1"/>
    </xf>
    <xf numFmtId="1" fontId="3" fillId="0" borderId="5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176" fontId="0" fillId="0" borderId="0" xfId="0" applyNumberForma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right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176" fontId="3" fillId="0" borderId="5" xfId="0" applyNumberFormat="1" applyFont="1" applyFill="1" applyBorder="1" applyAlignment="1">
      <alignment horizontal="right" wrapText="1"/>
    </xf>
    <xf numFmtId="1" fontId="3" fillId="0" borderId="5" xfId="0" applyNumberFormat="1" applyFont="1" applyFill="1" applyBorder="1" applyAlignment="1">
      <alignment horizontal="right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29" xfId="0" applyNumberFormat="1" applyFont="1" applyFill="1" applyBorder="1" applyAlignment="1">
      <alignment horizontal="right" wrapText="1"/>
    </xf>
    <xf numFmtId="1" fontId="3" fillId="0" borderId="29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>
      <alignment horizontal="right" vertical="center" wrapText="1"/>
    </xf>
    <xf numFmtId="176" fontId="3" fillId="0" borderId="26" xfId="0" applyNumberFormat="1" applyFont="1" applyFill="1" applyBorder="1" applyAlignment="1">
      <alignment horizontal="right" vertical="center" wrapText="1"/>
    </xf>
    <xf numFmtId="176" fontId="3" fillId="0" borderId="32" xfId="0" applyNumberFormat="1" applyFont="1" applyFill="1" applyBorder="1" applyAlignment="1">
      <alignment horizontal="right" vertical="center" wrapText="1"/>
    </xf>
    <xf numFmtId="49" fontId="3" fillId="2" borderId="25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25" xfId="0" applyNumberFormat="1" applyFont="1" applyFill="1" applyBorder="1" applyAlignment="1">
      <alignment horizontal="right" vertical="center" wrapText="1"/>
    </xf>
    <xf numFmtId="177" fontId="3" fillId="2" borderId="25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33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31" xfId="0" applyNumberFormat="1" applyFont="1" applyFill="1" applyBorder="1" applyAlignment="1">
      <alignment horizontal="right" vertical="center" wrapText="1"/>
    </xf>
    <xf numFmtId="49" fontId="3" fillId="2" borderId="34" xfId="0" applyNumberFormat="1" applyFont="1" applyFill="1" applyBorder="1" applyAlignment="1">
      <alignment horizontal="right" vertical="center" wrapText="1"/>
    </xf>
    <xf numFmtId="176" fontId="3" fillId="2" borderId="34" xfId="0" applyNumberFormat="1" applyFont="1" applyFill="1" applyBorder="1" applyAlignment="1">
      <alignment horizontal="right" wrapText="1"/>
    </xf>
    <xf numFmtId="1" fontId="3" fillId="2" borderId="34" xfId="0" applyNumberFormat="1" applyFont="1" applyFill="1" applyBorder="1" applyAlignment="1">
      <alignment horizontal="right" wrapText="1"/>
    </xf>
    <xf numFmtId="176" fontId="4" fillId="2" borderId="34" xfId="0" applyNumberFormat="1" applyFont="1" applyFill="1" applyBorder="1" applyAlignment="1">
      <alignment horizontal="right" wrapText="1"/>
    </xf>
    <xf numFmtId="1" fontId="4" fillId="2" borderId="34" xfId="0" applyNumberFormat="1" applyFont="1" applyFill="1" applyBorder="1" applyAlignment="1">
      <alignment horizontal="right" wrapText="1"/>
    </xf>
    <xf numFmtId="0" fontId="3" fillId="0" borderId="29" xfId="0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right" vertical="center" wrapText="1"/>
    </xf>
    <xf numFmtId="176" fontId="3" fillId="0" borderId="37" xfId="0" applyNumberFormat="1" applyFont="1" applyFill="1" applyBorder="1" applyAlignment="1">
      <alignment horizontal="right" vertical="center" wrapText="1"/>
    </xf>
    <xf numFmtId="176" fontId="3" fillId="0" borderId="38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right" vertical="center" wrapText="1"/>
    </xf>
    <xf numFmtId="1" fontId="3" fillId="0" borderId="39" xfId="0" applyNumberFormat="1" applyFont="1" applyFill="1" applyBorder="1" applyAlignment="1">
      <alignment horizontal="right" vertical="center" wrapText="1"/>
    </xf>
    <xf numFmtId="176" fontId="3" fillId="0" borderId="34" xfId="0" applyNumberFormat="1" applyFont="1" applyFill="1" applyBorder="1" applyAlignment="1">
      <alignment horizontal="right" vertical="center" wrapText="1"/>
    </xf>
    <xf numFmtId="176" fontId="3" fillId="2" borderId="29" xfId="0" applyNumberFormat="1" applyFont="1" applyFill="1" applyBorder="1" applyAlignment="1">
      <alignment horizontal="right" vertical="center" wrapText="1"/>
    </xf>
    <xf numFmtId="1" fontId="3" fillId="2" borderId="29" xfId="0" applyNumberFormat="1" applyFont="1" applyFill="1" applyBorder="1" applyAlignment="1">
      <alignment horizontal="right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A4" sqref="A4"/>
    </sheetView>
  </sheetViews>
  <sheetFormatPr defaultColWidth="9" defaultRowHeight="13.5"/>
  <cols>
    <col min="1" max="1" width="32.625" customWidth="1"/>
    <col min="3" max="5" width="13.125" customWidth="1"/>
  </cols>
  <sheetData>
    <row r="1" spans="1:5" ht="40.5" customHeight="1" thickBot="1">
      <c r="A1" s="66" t="s">
        <v>0</v>
      </c>
      <c r="B1" s="66"/>
      <c r="C1" s="66"/>
      <c r="D1" s="66"/>
      <c r="E1" s="66"/>
    </row>
    <row r="2" spans="1:5" ht="37.5" customHeight="1" thickTop="1" thickBot="1">
      <c r="A2" s="27" t="s">
        <v>1</v>
      </c>
      <c r="B2" s="28" t="s">
        <v>2</v>
      </c>
      <c r="C2" s="28" t="s">
        <v>3</v>
      </c>
      <c r="D2" s="28" t="s">
        <v>4</v>
      </c>
      <c r="E2" s="29" t="s">
        <v>5</v>
      </c>
    </row>
    <row r="3" spans="1:5" ht="21.75" customHeight="1" thickTop="1">
      <c r="A3" s="30" t="s">
        <v>6</v>
      </c>
      <c r="B3" s="31" t="s">
        <v>7</v>
      </c>
      <c r="C3" s="39">
        <v>269983.40000000002</v>
      </c>
      <c r="D3" s="39">
        <v>296729.5</v>
      </c>
      <c r="E3" s="37">
        <f>C3/D3*100-100</f>
        <v>-9.0136302592091369</v>
      </c>
    </row>
    <row r="4" spans="1:5" ht="21.75" customHeight="1">
      <c r="A4" s="30" t="s">
        <v>8</v>
      </c>
      <c r="B4" s="31" t="s">
        <v>9</v>
      </c>
      <c r="C4" s="31"/>
      <c r="D4" s="31"/>
      <c r="E4" s="38" t="e">
        <f t="shared" ref="E4:E29" si="0">C4/D4*100-100</f>
        <v>#DIV/0!</v>
      </c>
    </row>
    <row r="5" spans="1:5" ht="21.75" customHeight="1">
      <c r="A5" s="30" t="s">
        <v>10</v>
      </c>
      <c r="B5" s="31" t="s">
        <v>7</v>
      </c>
      <c r="C5" s="40" t="s">
        <v>11</v>
      </c>
      <c r="D5" s="40" t="s">
        <v>12</v>
      </c>
      <c r="E5" s="38">
        <f t="shared" si="0"/>
        <v>2.4243875351642572</v>
      </c>
    </row>
    <row r="6" spans="1:5" ht="21.75" customHeight="1">
      <c r="A6" s="30" t="s">
        <v>13</v>
      </c>
      <c r="B6" s="31" t="s">
        <v>7</v>
      </c>
      <c r="C6" s="40" t="s">
        <v>14</v>
      </c>
      <c r="D6" s="40" t="s">
        <v>15</v>
      </c>
      <c r="E6" s="38">
        <f t="shared" si="0"/>
        <v>-27.764671992488999</v>
      </c>
    </row>
    <row r="7" spans="1:5" ht="21.75" customHeight="1">
      <c r="A7" s="30" t="s">
        <v>16</v>
      </c>
      <c r="B7" s="31" t="s">
        <v>7</v>
      </c>
      <c r="C7" s="40" t="s">
        <v>17</v>
      </c>
      <c r="D7" s="40" t="s">
        <v>18</v>
      </c>
      <c r="E7" s="38">
        <f t="shared" si="0"/>
        <v>4.7209395803633925</v>
      </c>
    </row>
    <row r="8" spans="1:5" ht="21.75" customHeight="1">
      <c r="A8" s="30" t="s">
        <v>19</v>
      </c>
      <c r="B8" s="31" t="s">
        <v>7</v>
      </c>
      <c r="C8" s="40" t="s">
        <v>20</v>
      </c>
      <c r="D8" s="40" t="s">
        <v>21</v>
      </c>
      <c r="E8" s="38">
        <f t="shared" si="0"/>
        <v>6.0937750334700382</v>
      </c>
    </row>
    <row r="9" spans="1:5" ht="21.75" customHeight="1">
      <c r="A9" s="30" t="s">
        <v>22</v>
      </c>
      <c r="B9" s="31" t="s">
        <v>7</v>
      </c>
      <c r="C9" s="40" t="s">
        <v>23</v>
      </c>
      <c r="D9" s="40" t="s">
        <v>24</v>
      </c>
      <c r="E9" s="38">
        <f t="shared" si="0"/>
        <v>3.0000155052624109</v>
      </c>
    </row>
    <row r="10" spans="1:5" ht="21.75" customHeight="1">
      <c r="A10" s="30" t="s">
        <v>25</v>
      </c>
      <c r="B10" s="31" t="s">
        <v>9</v>
      </c>
      <c r="C10" s="31"/>
      <c r="D10" s="31"/>
      <c r="E10" s="38" t="e">
        <f t="shared" si="0"/>
        <v>#DIV/0!</v>
      </c>
    </row>
    <row r="11" spans="1:5" ht="21.75" customHeight="1">
      <c r="A11" s="30" t="s">
        <v>26</v>
      </c>
      <c r="B11" s="31" t="s">
        <v>7</v>
      </c>
      <c r="C11" s="40" t="s">
        <v>27</v>
      </c>
      <c r="D11" s="40" t="s">
        <v>28</v>
      </c>
      <c r="E11" s="38">
        <f t="shared" si="0"/>
        <v>8.8565400290795395</v>
      </c>
    </row>
    <row r="12" spans="1:5" ht="21.75" customHeight="1">
      <c r="A12" s="30" t="s">
        <v>29</v>
      </c>
      <c r="B12" s="31" t="s">
        <v>7</v>
      </c>
      <c r="C12" s="40" t="s">
        <v>30</v>
      </c>
      <c r="D12" s="40" t="s">
        <v>31</v>
      </c>
      <c r="E12" s="38">
        <f t="shared" si="0"/>
        <v>9.7719697952761209</v>
      </c>
    </row>
    <row r="13" spans="1:5" ht="21.75" customHeight="1">
      <c r="A13" s="30" t="s">
        <v>32</v>
      </c>
      <c r="B13" s="31" t="s">
        <v>7</v>
      </c>
      <c r="C13" s="40" t="s">
        <v>33</v>
      </c>
      <c r="D13" s="40" t="s">
        <v>34</v>
      </c>
      <c r="E13" s="38">
        <f t="shared" si="0"/>
        <v>9.7125235497952218</v>
      </c>
    </row>
    <row r="14" spans="1:5" ht="21.75" customHeight="1">
      <c r="A14" s="30" t="s">
        <v>35</v>
      </c>
      <c r="B14" s="31" t="s">
        <v>7</v>
      </c>
      <c r="C14" s="40" t="s">
        <v>36</v>
      </c>
      <c r="D14" s="40" t="s">
        <v>37</v>
      </c>
      <c r="E14" s="38">
        <f t="shared" si="0"/>
        <v>10.270950236028995</v>
      </c>
    </row>
    <row r="15" spans="1:5" ht="21.75" customHeight="1">
      <c r="A15" s="30" t="s">
        <v>38</v>
      </c>
      <c r="B15" s="31" t="s">
        <v>7</v>
      </c>
      <c r="C15" s="40" t="s">
        <v>39</v>
      </c>
      <c r="D15" s="40" t="s">
        <v>40</v>
      </c>
      <c r="E15" s="38">
        <f t="shared" si="0"/>
        <v>8.039844954778502</v>
      </c>
    </row>
    <row r="16" spans="1:5" ht="21.75" customHeight="1">
      <c r="A16" s="30" t="s">
        <v>41</v>
      </c>
      <c r="B16" s="31" t="s">
        <v>7</v>
      </c>
      <c r="C16" s="41"/>
      <c r="D16" s="41"/>
      <c r="E16" s="38" t="e">
        <f t="shared" si="0"/>
        <v>#DIV/0!</v>
      </c>
    </row>
    <row r="17" spans="1:5" ht="21.75" customHeight="1">
      <c r="A17" s="30" t="s">
        <v>42</v>
      </c>
      <c r="B17" s="31" t="s">
        <v>7</v>
      </c>
      <c r="C17" s="42">
        <v>100072.3</v>
      </c>
      <c r="D17" s="40" t="s">
        <v>43</v>
      </c>
      <c r="E17" s="38">
        <f t="shared" si="0"/>
        <v>-1.1741899422582946</v>
      </c>
    </row>
    <row r="18" spans="1:5" ht="21.75" customHeight="1">
      <c r="A18" s="30" t="s">
        <v>44</v>
      </c>
      <c r="B18" s="31" t="s">
        <v>7</v>
      </c>
      <c r="C18" s="40" t="s">
        <v>45</v>
      </c>
      <c r="D18" s="40" t="s">
        <v>46</v>
      </c>
      <c r="E18" s="38">
        <f t="shared" si="0"/>
        <v>9.1887937438295211</v>
      </c>
    </row>
    <row r="19" spans="1:5" ht="21.75" customHeight="1">
      <c r="A19" s="30" t="s">
        <v>47</v>
      </c>
      <c r="B19" s="31" t="s">
        <v>7</v>
      </c>
      <c r="C19" s="40" t="s">
        <v>48</v>
      </c>
      <c r="D19" s="40" t="s">
        <v>49</v>
      </c>
      <c r="E19" s="38">
        <f t="shared" si="0"/>
        <v>41.682442570701085</v>
      </c>
    </row>
    <row r="20" spans="1:5" ht="21.75" customHeight="1">
      <c r="A20" s="30" t="s">
        <v>50</v>
      </c>
      <c r="B20" s="31" t="s">
        <v>7</v>
      </c>
      <c r="C20" s="40" t="s">
        <v>51</v>
      </c>
      <c r="D20" s="40" t="s">
        <v>52</v>
      </c>
      <c r="E20" s="38">
        <f t="shared" si="0"/>
        <v>-19.68747342977565</v>
      </c>
    </row>
    <row r="21" spans="1:5" ht="21.75" customHeight="1">
      <c r="A21" s="30" t="s">
        <v>53</v>
      </c>
      <c r="B21" s="31" t="s">
        <v>7</v>
      </c>
      <c r="C21" s="40" t="s">
        <v>54</v>
      </c>
      <c r="D21" s="40" t="s">
        <v>55</v>
      </c>
      <c r="E21" s="38">
        <f t="shared" si="0"/>
        <v>3.3331975011823545</v>
      </c>
    </row>
    <row r="22" spans="1:5" ht="21.75" customHeight="1">
      <c r="A22" s="30" t="s">
        <v>56</v>
      </c>
      <c r="B22" s="31" t="s">
        <v>7</v>
      </c>
      <c r="C22" s="40" t="s">
        <v>57</v>
      </c>
      <c r="D22" s="40" t="s">
        <v>58</v>
      </c>
      <c r="E22" s="38">
        <f t="shared" si="0"/>
        <v>37.309064555691862</v>
      </c>
    </row>
    <row r="23" spans="1:5" ht="21.75" customHeight="1">
      <c r="A23" s="30" t="s">
        <v>59</v>
      </c>
      <c r="B23" s="31" t="s">
        <v>7</v>
      </c>
      <c r="C23" s="40" t="s">
        <v>60</v>
      </c>
      <c r="D23" s="40" t="s">
        <v>61</v>
      </c>
      <c r="E23" s="38">
        <f t="shared" si="0"/>
        <v>24.449825803604128</v>
      </c>
    </row>
    <row r="24" spans="1:5" ht="21.75" customHeight="1">
      <c r="A24" s="30" t="s">
        <v>62</v>
      </c>
      <c r="B24" s="31" t="s">
        <v>7</v>
      </c>
      <c r="C24" s="40" t="s">
        <v>63</v>
      </c>
      <c r="D24" s="40" t="s">
        <v>64</v>
      </c>
      <c r="E24" s="38">
        <f t="shared" si="0"/>
        <v>4.3347152760111243</v>
      </c>
    </row>
    <row r="25" spans="1:5" ht="21.75" customHeight="1">
      <c r="A25" s="30" t="s">
        <v>65</v>
      </c>
      <c r="B25" s="31" t="s">
        <v>7</v>
      </c>
      <c r="C25" s="40" t="s">
        <v>66</v>
      </c>
      <c r="D25" s="40" t="s">
        <v>67</v>
      </c>
      <c r="E25" s="38">
        <f t="shared" si="0"/>
        <v>6.2899278985833291</v>
      </c>
    </row>
    <row r="26" spans="1:5" ht="21.75" customHeight="1">
      <c r="A26" s="30" t="s">
        <v>68</v>
      </c>
      <c r="B26" s="31" t="s">
        <v>9</v>
      </c>
      <c r="C26" s="31"/>
      <c r="D26" s="31"/>
      <c r="E26" s="38" t="e">
        <f t="shared" si="0"/>
        <v>#DIV/0!</v>
      </c>
    </row>
    <row r="27" spans="1:5" ht="21.75" customHeight="1">
      <c r="A27" s="30" t="s">
        <v>69</v>
      </c>
      <c r="B27" s="31" t="s">
        <v>7</v>
      </c>
      <c r="C27" s="40" t="s">
        <v>70</v>
      </c>
      <c r="D27" s="40" t="s">
        <v>71</v>
      </c>
      <c r="E27" s="38">
        <f t="shared" si="0"/>
        <v>13.294585541761236</v>
      </c>
    </row>
    <row r="28" spans="1:5" ht="21.75" customHeight="1">
      <c r="A28" s="30" t="s">
        <v>72</v>
      </c>
      <c r="B28" s="31" t="s">
        <v>7</v>
      </c>
      <c r="C28" s="40" t="s">
        <v>73</v>
      </c>
      <c r="D28" s="40" t="s">
        <v>74</v>
      </c>
      <c r="E28" s="38">
        <f t="shared" si="0"/>
        <v>14.944381057973914</v>
      </c>
    </row>
    <row r="29" spans="1:5" ht="21.75" customHeight="1" thickBot="1">
      <c r="A29" s="32" t="s">
        <v>75</v>
      </c>
      <c r="B29" s="33" t="s">
        <v>76</v>
      </c>
      <c r="C29" s="43" t="s">
        <v>77</v>
      </c>
      <c r="D29" s="43" t="s">
        <v>78</v>
      </c>
      <c r="E29" s="44">
        <f t="shared" si="0"/>
        <v>0.53552696957986257</v>
      </c>
    </row>
    <row r="30" spans="1:5" ht="14.25" thickTop="1"/>
    <row r="31" spans="1:5" ht="13.5" customHeight="1"/>
    <row r="33" ht="13.5" customHeight="1"/>
  </sheetData>
  <mergeCells count="1">
    <mergeCell ref="A1:E1"/>
  </mergeCells>
  <phoneticPr fontId="6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pane xSplit="1" ySplit="4" topLeftCell="B37" activePane="bottomRight" state="frozen"/>
      <selection pane="topRight"/>
      <selection pane="bottomLeft"/>
      <selection pane="bottomRight" activeCell="A34" sqref="A34:XFD34"/>
    </sheetView>
  </sheetViews>
  <sheetFormatPr defaultColWidth="10" defaultRowHeight="13.5"/>
  <cols>
    <col min="1" max="1" width="26.625" customWidth="1"/>
    <col min="2" max="2" width="6" customWidth="1"/>
    <col min="3" max="3" width="8.5" customWidth="1"/>
    <col min="4" max="6" width="7.5" customWidth="1"/>
    <col min="7" max="7" width="8" customWidth="1"/>
    <col min="8" max="8" width="7.5" customWidth="1"/>
    <col min="9" max="9" width="8.5" customWidth="1"/>
    <col min="10" max="10" width="7.5" customWidth="1"/>
  </cols>
  <sheetData>
    <row r="1" spans="1:10" ht="27.75" customHeight="1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1.5" customHeight="1" thickBot="1">
      <c r="I2" s="68" t="s">
        <v>80</v>
      </c>
      <c r="J2" s="68"/>
    </row>
    <row r="3" spans="1:10" ht="31.5" customHeight="1">
      <c r="A3" s="71" t="s">
        <v>81</v>
      </c>
      <c r="B3" s="69" t="s">
        <v>82</v>
      </c>
      <c r="C3" s="69" t="s">
        <v>83</v>
      </c>
      <c r="D3" s="69" t="s">
        <v>81</v>
      </c>
      <c r="E3" s="69" t="s">
        <v>84</v>
      </c>
      <c r="F3" s="69" t="s">
        <v>81</v>
      </c>
      <c r="G3" s="69" t="s">
        <v>85</v>
      </c>
      <c r="H3" s="69" t="s">
        <v>81</v>
      </c>
      <c r="I3" s="69" t="s">
        <v>86</v>
      </c>
      <c r="J3" s="70" t="s">
        <v>81</v>
      </c>
    </row>
    <row r="4" spans="1:10" ht="22.5" customHeight="1" thickBot="1">
      <c r="A4" s="72" t="s">
        <v>81</v>
      </c>
      <c r="B4" s="73" t="s">
        <v>81</v>
      </c>
      <c r="C4" s="24" t="s">
        <v>3</v>
      </c>
      <c r="D4" s="24" t="s">
        <v>87</v>
      </c>
      <c r="E4" s="24" t="s">
        <v>3</v>
      </c>
      <c r="F4" s="24" t="s">
        <v>87</v>
      </c>
      <c r="G4" s="24" t="s">
        <v>3</v>
      </c>
      <c r="H4" s="24" t="s">
        <v>87</v>
      </c>
      <c r="I4" s="24" t="s">
        <v>3</v>
      </c>
      <c r="J4" s="26" t="s">
        <v>87</v>
      </c>
    </row>
    <row r="5" spans="1:10">
      <c r="A5" s="16" t="s">
        <v>88</v>
      </c>
      <c r="B5" s="25" t="s">
        <v>89</v>
      </c>
      <c r="C5" s="11">
        <v>7950291</v>
      </c>
      <c r="D5" s="10">
        <v>4.7</v>
      </c>
      <c r="E5" s="10">
        <v>243740.2</v>
      </c>
      <c r="F5" s="10">
        <v>-27.8</v>
      </c>
      <c r="G5" s="10">
        <v>2117645.6</v>
      </c>
      <c r="H5" s="10">
        <v>8.9</v>
      </c>
      <c r="I5" s="10">
        <v>1530922.3</v>
      </c>
      <c r="J5" s="10">
        <v>9.6999999999999993</v>
      </c>
    </row>
    <row r="6" spans="1:10">
      <c r="A6" s="16" t="s">
        <v>90</v>
      </c>
      <c r="B6" s="19" t="s">
        <v>9</v>
      </c>
      <c r="C6" s="19" t="s">
        <v>9</v>
      </c>
      <c r="D6" s="19" t="s">
        <v>9</v>
      </c>
      <c r="E6" s="19" t="s">
        <v>9</v>
      </c>
      <c r="F6" s="19" t="s">
        <v>9</v>
      </c>
      <c r="G6" s="19" t="s">
        <v>9</v>
      </c>
      <c r="H6" s="19" t="s">
        <v>9</v>
      </c>
      <c r="I6" s="19" t="s">
        <v>9</v>
      </c>
      <c r="J6" s="19" t="s">
        <v>9</v>
      </c>
    </row>
    <row r="7" spans="1:10">
      <c r="A7" s="17" t="s">
        <v>91</v>
      </c>
      <c r="B7" s="25" t="s">
        <v>92</v>
      </c>
      <c r="C7" s="3">
        <v>2476646.9</v>
      </c>
      <c r="D7" s="3">
        <v>6.1</v>
      </c>
      <c r="E7" s="3">
        <v>98304.7</v>
      </c>
      <c r="F7" s="3">
        <v>4.0999999999999996</v>
      </c>
      <c r="G7" s="3">
        <v>952751.9</v>
      </c>
      <c r="H7" s="3">
        <v>12.2</v>
      </c>
      <c r="I7" s="3">
        <v>720925.9</v>
      </c>
      <c r="J7" s="3">
        <v>10.3</v>
      </c>
    </row>
    <row r="8" spans="1:10">
      <c r="A8" s="17" t="s">
        <v>93</v>
      </c>
      <c r="B8" s="25" t="s">
        <v>81</v>
      </c>
      <c r="C8" s="18" t="s">
        <v>81</v>
      </c>
      <c r="D8" s="18" t="s">
        <v>81</v>
      </c>
      <c r="E8" s="18" t="s">
        <v>81</v>
      </c>
      <c r="F8" s="18" t="s">
        <v>81</v>
      </c>
      <c r="G8" s="18" t="s">
        <v>81</v>
      </c>
      <c r="H8" s="18" t="s">
        <v>81</v>
      </c>
      <c r="I8" s="18" t="s">
        <v>81</v>
      </c>
      <c r="J8" s="18" t="s">
        <v>81</v>
      </c>
    </row>
    <row r="9" spans="1:10">
      <c r="A9" s="17" t="s">
        <v>94</v>
      </c>
      <c r="B9" s="25" t="s">
        <v>95</v>
      </c>
      <c r="C9" s="3">
        <v>248909.4</v>
      </c>
      <c r="D9" s="3">
        <v>-2.4</v>
      </c>
      <c r="E9" s="3">
        <v>29269.5</v>
      </c>
      <c r="F9" s="3">
        <v>24.6</v>
      </c>
      <c r="G9" s="3">
        <v>183960.2</v>
      </c>
      <c r="H9" s="3">
        <v>20.100000000000001</v>
      </c>
      <c r="I9" s="3">
        <v>173361.1</v>
      </c>
      <c r="J9" s="3">
        <v>23.9</v>
      </c>
    </row>
    <row r="10" spans="1:10">
      <c r="A10" s="17" t="s">
        <v>96</v>
      </c>
      <c r="B10" s="25" t="s">
        <v>97</v>
      </c>
      <c r="C10" s="3">
        <v>2013479.4</v>
      </c>
      <c r="D10" s="3">
        <v>8.6999999999999993</v>
      </c>
      <c r="E10" s="3">
        <v>64126.2</v>
      </c>
      <c r="F10" s="3">
        <v>-4.8</v>
      </c>
      <c r="G10" s="4">
        <v>498871</v>
      </c>
      <c r="H10" s="3">
        <v>9.6999999999999993</v>
      </c>
      <c r="I10" s="3">
        <v>335046.7</v>
      </c>
      <c r="J10" s="3">
        <v>6.1</v>
      </c>
    </row>
    <row r="11" spans="1:10">
      <c r="A11" s="17" t="s">
        <v>98</v>
      </c>
      <c r="B11" s="25" t="s">
        <v>81</v>
      </c>
      <c r="C11" s="18" t="s">
        <v>81</v>
      </c>
      <c r="D11" s="18" t="s">
        <v>81</v>
      </c>
      <c r="E11" s="18" t="s">
        <v>81</v>
      </c>
      <c r="F11" s="18" t="s">
        <v>81</v>
      </c>
      <c r="G11" s="18" t="s">
        <v>81</v>
      </c>
      <c r="H11" s="18" t="s">
        <v>81</v>
      </c>
      <c r="I11" s="18" t="s">
        <v>81</v>
      </c>
      <c r="J11" s="18" t="s">
        <v>81</v>
      </c>
    </row>
    <row r="12" spans="1:10">
      <c r="A12" s="17" t="s">
        <v>99</v>
      </c>
      <c r="B12" s="25" t="s">
        <v>81</v>
      </c>
      <c r="C12" s="18" t="s">
        <v>81</v>
      </c>
      <c r="D12" s="18" t="s">
        <v>81</v>
      </c>
      <c r="E12" s="18" t="s">
        <v>81</v>
      </c>
      <c r="F12" s="18" t="s">
        <v>81</v>
      </c>
      <c r="G12" s="18" t="s">
        <v>81</v>
      </c>
      <c r="H12" s="18" t="s">
        <v>81</v>
      </c>
      <c r="I12" s="18" t="s">
        <v>81</v>
      </c>
      <c r="J12" s="18" t="s">
        <v>81</v>
      </c>
    </row>
    <row r="13" spans="1:10">
      <c r="A13" s="17" t="s">
        <v>100</v>
      </c>
      <c r="B13" s="25" t="s">
        <v>101</v>
      </c>
      <c r="C13" s="4">
        <v>97935</v>
      </c>
      <c r="D13" s="3">
        <v>-20.5</v>
      </c>
      <c r="E13" s="3">
        <v>1802.8</v>
      </c>
      <c r="F13" s="3">
        <v>80.099999999999994</v>
      </c>
      <c r="G13" s="3">
        <v>121173.6</v>
      </c>
      <c r="H13" s="3">
        <v>2.1</v>
      </c>
      <c r="I13" s="3">
        <v>97990.6</v>
      </c>
      <c r="J13" s="3">
        <v>0.4</v>
      </c>
    </row>
    <row r="14" spans="1:10">
      <c r="A14" s="17" t="s">
        <v>102</v>
      </c>
      <c r="B14" s="25" t="s">
        <v>103</v>
      </c>
      <c r="C14" s="3">
        <v>73810.100000000006</v>
      </c>
      <c r="D14" s="3">
        <v>21.7</v>
      </c>
      <c r="E14" s="3">
        <v>1346.5</v>
      </c>
      <c r="F14" s="3">
        <v>79.099999999999994</v>
      </c>
      <c r="G14" s="3">
        <v>37822.1</v>
      </c>
      <c r="H14" s="3">
        <v>42.9</v>
      </c>
      <c r="I14" s="3">
        <v>32312.5</v>
      </c>
      <c r="J14" s="3">
        <v>30.6</v>
      </c>
    </row>
    <row r="15" spans="1:10">
      <c r="A15" s="17" t="s">
        <v>104</v>
      </c>
      <c r="B15" s="25" t="s">
        <v>105</v>
      </c>
      <c r="C15" s="4">
        <v>42513</v>
      </c>
      <c r="D15" s="3">
        <v>-0.6</v>
      </c>
      <c r="E15" s="3">
        <v>1759.7</v>
      </c>
      <c r="F15" s="4">
        <v>-1</v>
      </c>
      <c r="G15" s="4">
        <v>110925</v>
      </c>
      <c r="H15" s="3">
        <v>15.6</v>
      </c>
      <c r="I15" s="4">
        <v>82215</v>
      </c>
      <c r="J15" s="3">
        <v>8.4</v>
      </c>
    </row>
    <row r="16" spans="1:10">
      <c r="A16" s="17" t="s">
        <v>106</v>
      </c>
      <c r="B16" s="25" t="s">
        <v>107</v>
      </c>
      <c r="C16" s="3">
        <v>716723.5</v>
      </c>
      <c r="D16" s="3">
        <v>-5.7</v>
      </c>
      <c r="E16" s="3">
        <v>89433.4</v>
      </c>
      <c r="F16" s="3">
        <v>-3.2</v>
      </c>
      <c r="G16" s="4">
        <v>518601</v>
      </c>
      <c r="H16" s="3">
        <v>1.8</v>
      </c>
      <c r="I16" s="3">
        <v>328383.59999999998</v>
      </c>
      <c r="J16" s="3">
        <v>7.9</v>
      </c>
    </row>
    <row r="17" spans="1:10">
      <c r="A17" s="17" t="s">
        <v>108</v>
      </c>
      <c r="B17" s="25" t="s">
        <v>109</v>
      </c>
      <c r="C17" s="3">
        <v>699831.3</v>
      </c>
      <c r="D17" s="3">
        <v>-5.8</v>
      </c>
      <c r="E17" s="3">
        <v>89004.7</v>
      </c>
      <c r="F17" s="3">
        <v>-3.5</v>
      </c>
      <c r="G17" s="3">
        <v>495279.7</v>
      </c>
      <c r="H17" s="3">
        <v>1.6</v>
      </c>
      <c r="I17" s="3">
        <v>309214.8</v>
      </c>
      <c r="J17" s="3">
        <v>8.3000000000000007</v>
      </c>
    </row>
    <row r="18" spans="1:10">
      <c r="A18" s="17" t="s">
        <v>110</v>
      </c>
      <c r="B18" s="25" t="s">
        <v>111</v>
      </c>
      <c r="C18" s="3">
        <v>2909.4</v>
      </c>
      <c r="D18" s="3">
        <v>49.6</v>
      </c>
      <c r="E18" s="3">
        <v>7.6</v>
      </c>
      <c r="F18" s="4">
        <v>31</v>
      </c>
      <c r="G18" s="3">
        <v>9010.1</v>
      </c>
      <c r="H18" s="3">
        <v>77.7</v>
      </c>
      <c r="I18" s="3">
        <v>8570.5</v>
      </c>
      <c r="J18" s="3">
        <v>54.9</v>
      </c>
    </row>
    <row r="19" spans="1:10">
      <c r="A19" s="17" t="s">
        <v>112</v>
      </c>
      <c r="B19" s="25" t="s">
        <v>113</v>
      </c>
      <c r="C19" s="3">
        <v>13982.8</v>
      </c>
      <c r="D19" s="3">
        <v>-8.6999999999999993</v>
      </c>
      <c r="E19" s="3">
        <v>421.1</v>
      </c>
      <c r="F19" s="3">
        <v>122.2</v>
      </c>
      <c r="G19" s="3">
        <v>14311.2</v>
      </c>
      <c r="H19" s="4">
        <v>-15</v>
      </c>
      <c r="I19" s="3">
        <v>10598.3</v>
      </c>
      <c r="J19" s="3">
        <v>-19.2</v>
      </c>
    </row>
    <row r="20" spans="1:10">
      <c r="A20" s="17" t="s">
        <v>114</v>
      </c>
      <c r="B20" s="25" t="s">
        <v>115</v>
      </c>
      <c r="C20" s="3">
        <v>382003.9</v>
      </c>
      <c r="D20" s="3">
        <v>-3.5</v>
      </c>
      <c r="E20" s="3">
        <v>8123.9</v>
      </c>
      <c r="F20" s="3">
        <v>37.799999999999997</v>
      </c>
      <c r="G20" s="3">
        <v>94471.9</v>
      </c>
      <c r="H20" s="4">
        <v>22</v>
      </c>
      <c r="I20" s="3">
        <v>54126.2</v>
      </c>
      <c r="J20" s="3">
        <v>25.1</v>
      </c>
    </row>
    <row r="21" spans="1:10">
      <c r="A21" s="17" t="s">
        <v>116</v>
      </c>
      <c r="B21" s="25" t="s">
        <v>117</v>
      </c>
      <c r="C21" s="3">
        <v>149136.1</v>
      </c>
      <c r="D21" s="3">
        <v>-7.2</v>
      </c>
      <c r="E21" s="3">
        <v>3498.9</v>
      </c>
      <c r="F21" s="3">
        <v>59.5</v>
      </c>
      <c r="G21" s="3">
        <v>67169.100000000006</v>
      </c>
      <c r="H21" s="3">
        <v>24.1</v>
      </c>
      <c r="I21" s="3">
        <v>43440.7</v>
      </c>
      <c r="J21" s="3">
        <v>28.3</v>
      </c>
    </row>
    <row r="22" spans="1:10">
      <c r="A22" s="17" t="s">
        <v>118</v>
      </c>
      <c r="B22" s="25" t="s">
        <v>119</v>
      </c>
      <c r="C22" s="4">
        <v>827</v>
      </c>
      <c r="D22" s="4">
        <v>1</v>
      </c>
      <c r="E22" s="3">
        <v>19.8</v>
      </c>
      <c r="F22" s="3">
        <v>435.1</v>
      </c>
      <c r="G22" s="3">
        <v>1135.8</v>
      </c>
      <c r="H22" s="3">
        <v>-4.8</v>
      </c>
      <c r="I22" s="3">
        <v>558.1</v>
      </c>
      <c r="J22" s="3">
        <v>-13.1</v>
      </c>
    </row>
    <row r="23" spans="1:10">
      <c r="A23" s="17" t="s">
        <v>120</v>
      </c>
      <c r="B23" s="25" t="s">
        <v>121</v>
      </c>
      <c r="C23" s="3">
        <v>232040.8</v>
      </c>
      <c r="D23" s="4">
        <v>-1</v>
      </c>
      <c r="E23" s="3">
        <v>4605.2</v>
      </c>
      <c r="F23" s="3">
        <v>24.6</v>
      </c>
      <c r="G23" s="4">
        <v>26167</v>
      </c>
      <c r="H23" s="3">
        <v>18.399999999999999</v>
      </c>
      <c r="I23" s="3">
        <v>10127.4</v>
      </c>
      <c r="J23" s="3">
        <v>15.6</v>
      </c>
    </row>
    <row r="24" spans="1:10">
      <c r="A24" s="17" t="s">
        <v>122</v>
      </c>
      <c r="B24" s="25" t="s">
        <v>81</v>
      </c>
      <c r="C24" s="18" t="s">
        <v>81</v>
      </c>
      <c r="D24" s="18" t="s">
        <v>81</v>
      </c>
      <c r="E24" s="18" t="s">
        <v>81</v>
      </c>
      <c r="F24" s="18" t="s">
        <v>81</v>
      </c>
      <c r="G24" s="18" t="s">
        <v>81</v>
      </c>
      <c r="H24" s="18" t="s">
        <v>81</v>
      </c>
      <c r="I24" s="18" t="s">
        <v>81</v>
      </c>
      <c r="J24" s="18" t="s">
        <v>81</v>
      </c>
    </row>
    <row r="25" spans="1:10">
      <c r="A25" s="17" t="s">
        <v>123</v>
      </c>
      <c r="B25" s="25" t="s">
        <v>124</v>
      </c>
      <c r="C25" s="3">
        <v>3585973.6</v>
      </c>
      <c r="D25" s="3">
        <v>7.1</v>
      </c>
      <c r="E25" s="3">
        <v>25620.3</v>
      </c>
      <c r="F25" s="3">
        <v>11.7</v>
      </c>
      <c r="G25" s="4">
        <v>242748</v>
      </c>
      <c r="H25" s="3">
        <v>1.1000000000000001</v>
      </c>
      <c r="I25" s="3">
        <v>191585.8</v>
      </c>
      <c r="J25" s="3">
        <v>6.5</v>
      </c>
    </row>
    <row r="26" spans="1:10">
      <c r="A26" s="17" t="s">
        <v>125</v>
      </c>
      <c r="B26" s="25" t="s">
        <v>105</v>
      </c>
      <c r="C26" s="3">
        <v>15430.7</v>
      </c>
      <c r="D26" s="3">
        <v>-4.8</v>
      </c>
      <c r="E26" s="3">
        <v>4605.3</v>
      </c>
      <c r="F26" s="3">
        <v>17.5</v>
      </c>
      <c r="G26" s="3">
        <v>6256.5</v>
      </c>
      <c r="H26" s="3">
        <v>4.3</v>
      </c>
      <c r="I26" s="3">
        <v>3655.3</v>
      </c>
      <c r="J26" s="3">
        <v>11.7</v>
      </c>
    </row>
    <row r="27" spans="1:10">
      <c r="A27" s="17" t="s">
        <v>126</v>
      </c>
      <c r="B27" s="25" t="s">
        <v>127</v>
      </c>
      <c r="C27" s="3">
        <v>3570542.9</v>
      </c>
      <c r="D27" s="3">
        <v>7.1</v>
      </c>
      <c r="E27" s="4">
        <v>21015</v>
      </c>
      <c r="F27" s="3">
        <v>10.5</v>
      </c>
      <c r="G27" s="3">
        <v>236491.5</v>
      </c>
      <c r="H27" s="4">
        <v>1</v>
      </c>
      <c r="I27" s="3">
        <v>187930.5</v>
      </c>
      <c r="J27" s="3">
        <v>6.4</v>
      </c>
    </row>
    <row r="28" spans="1:10">
      <c r="A28" s="17" t="s">
        <v>128</v>
      </c>
      <c r="B28" s="25" t="s">
        <v>129</v>
      </c>
      <c r="C28" s="3">
        <v>243840.4</v>
      </c>
      <c r="D28" s="3">
        <v>2.7</v>
      </c>
      <c r="E28" s="4">
        <v>13777</v>
      </c>
      <c r="F28" s="3">
        <v>-87.8</v>
      </c>
      <c r="G28" s="3">
        <v>82924.899999999994</v>
      </c>
      <c r="H28" s="3">
        <v>2.2999999999999998</v>
      </c>
      <c r="I28" s="3">
        <v>65701.2</v>
      </c>
      <c r="J28" s="3">
        <v>1.5</v>
      </c>
    </row>
    <row r="29" spans="1:10">
      <c r="A29" s="17" t="s">
        <v>130</v>
      </c>
      <c r="B29" s="25" t="s">
        <v>81</v>
      </c>
      <c r="C29" s="18" t="s">
        <v>81</v>
      </c>
      <c r="D29" s="18" t="s">
        <v>81</v>
      </c>
      <c r="E29" s="18" t="s">
        <v>81</v>
      </c>
      <c r="F29" s="18" t="s">
        <v>81</v>
      </c>
      <c r="G29" s="18" t="s">
        <v>81</v>
      </c>
      <c r="H29" s="18" t="s">
        <v>81</v>
      </c>
      <c r="I29" s="18" t="s">
        <v>81</v>
      </c>
      <c r="J29" s="18" t="s">
        <v>81</v>
      </c>
    </row>
    <row r="30" spans="1:10">
      <c r="A30" s="17" t="s">
        <v>131</v>
      </c>
      <c r="B30" s="25" t="s">
        <v>132</v>
      </c>
      <c r="C30" s="3">
        <v>223060.8</v>
      </c>
      <c r="D30" s="3">
        <v>1.4</v>
      </c>
      <c r="E30" s="3">
        <v>13139.4</v>
      </c>
      <c r="F30" s="3">
        <v>-88.3</v>
      </c>
      <c r="G30" s="3">
        <v>65661.899999999994</v>
      </c>
      <c r="H30" s="3">
        <v>-0.1</v>
      </c>
      <c r="I30" s="3">
        <v>50795.6</v>
      </c>
      <c r="J30" s="4">
        <v>-2</v>
      </c>
    </row>
    <row r="31" spans="1:10">
      <c r="A31" s="17" t="s">
        <v>133</v>
      </c>
      <c r="B31" s="25" t="s">
        <v>134</v>
      </c>
      <c r="C31" s="3">
        <v>20779.599999999999</v>
      </c>
      <c r="D31" s="3">
        <v>20.2</v>
      </c>
      <c r="E31" s="3">
        <v>637.6</v>
      </c>
      <c r="F31" s="3">
        <v>-26.6</v>
      </c>
      <c r="G31" s="4">
        <v>17263</v>
      </c>
      <c r="H31" s="3">
        <v>12.5</v>
      </c>
      <c r="I31" s="3">
        <v>14905.6</v>
      </c>
      <c r="J31" s="3">
        <v>15.6</v>
      </c>
    </row>
    <row r="32" spans="1:10">
      <c r="A32" s="17" t="s">
        <v>135</v>
      </c>
      <c r="B32" s="25" t="s">
        <v>109</v>
      </c>
      <c r="C32" s="3">
        <v>333115.90000000002</v>
      </c>
      <c r="D32" s="3">
        <v>-1.3</v>
      </c>
      <c r="E32" s="3">
        <v>1289.5999999999999</v>
      </c>
      <c r="F32" s="4">
        <v>71</v>
      </c>
      <c r="G32" s="3">
        <v>30632.6</v>
      </c>
      <c r="H32" s="3">
        <v>19.2</v>
      </c>
      <c r="I32" s="3">
        <v>19539.400000000001</v>
      </c>
      <c r="J32" s="3">
        <v>5.7</v>
      </c>
    </row>
    <row r="33" spans="1:10">
      <c r="A33" s="17" t="s">
        <v>136</v>
      </c>
      <c r="B33" s="25" t="s">
        <v>81</v>
      </c>
      <c r="C33" s="18" t="s">
        <v>81</v>
      </c>
      <c r="D33" s="18" t="s">
        <v>81</v>
      </c>
      <c r="E33" s="18" t="s">
        <v>81</v>
      </c>
      <c r="F33" s="18" t="s">
        <v>81</v>
      </c>
      <c r="G33" s="18" t="s">
        <v>81</v>
      </c>
      <c r="H33" s="18" t="s">
        <v>81</v>
      </c>
      <c r="I33" s="18" t="s">
        <v>81</v>
      </c>
      <c r="J33" s="18" t="s">
        <v>81</v>
      </c>
    </row>
    <row r="34" spans="1:10">
      <c r="A34" s="17" t="s">
        <v>137</v>
      </c>
      <c r="B34" s="25" t="s">
        <v>138</v>
      </c>
      <c r="C34" s="3">
        <v>17040.3</v>
      </c>
      <c r="D34" s="3">
        <v>-9.6999999999999993</v>
      </c>
      <c r="E34" s="3">
        <v>615.70000000000005</v>
      </c>
      <c r="F34" s="3">
        <v>77.7</v>
      </c>
      <c r="G34" s="3">
        <v>3246.9</v>
      </c>
      <c r="H34" s="3">
        <v>19.3</v>
      </c>
      <c r="I34" s="4">
        <v>1438</v>
      </c>
      <c r="J34" s="3">
        <v>12.6</v>
      </c>
    </row>
    <row r="35" spans="1:10">
      <c r="A35" s="17" t="s">
        <v>139</v>
      </c>
      <c r="B35" s="25" t="s">
        <v>140</v>
      </c>
      <c r="C35" s="3">
        <v>316075.59999999998</v>
      </c>
      <c r="D35" s="3">
        <v>-0.8</v>
      </c>
      <c r="E35" s="3">
        <v>673.9</v>
      </c>
      <c r="F35" s="3">
        <v>65.3</v>
      </c>
      <c r="G35" s="3">
        <v>27385.7</v>
      </c>
      <c r="H35" s="3">
        <v>19.2</v>
      </c>
      <c r="I35" s="3">
        <v>18101.400000000001</v>
      </c>
      <c r="J35" s="3">
        <v>5.0999999999999996</v>
      </c>
    </row>
    <row r="36" spans="1:10">
      <c r="A36" s="17" t="s">
        <v>141</v>
      </c>
      <c r="B36" s="25" t="s">
        <v>81</v>
      </c>
      <c r="C36" s="18" t="s">
        <v>81</v>
      </c>
      <c r="D36" s="18" t="s">
        <v>81</v>
      </c>
      <c r="E36" s="18" t="s">
        <v>81</v>
      </c>
      <c r="F36" s="18" t="s">
        <v>81</v>
      </c>
      <c r="G36" s="18" t="s">
        <v>81</v>
      </c>
      <c r="H36" s="18" t="s">
        <v>81</v>
      </c>
      <c r="I36" s="18" t="s">
        <v>81</v>
      </c>
      <c r="J36" s="18" t="s">
        <v>81</v>
      </c>
    </row>
    <row r="37" spans="1:10">
      <c r="A37" s="17" t="s">
        <v>142</v>
      </c>
      <c r="B37" s="25" t="s">
        <v>143</v>
      </c>
      <c r="C37" s="3">
        <v>35069.4</v>
      </c>
      <c r="D37" s="3">
        <v>27.1</v>
      </c>
      <c r="E37" s="4">
        <v>734</v>
      </c>
      <c r="F37" s="3">
        <v>0.5</v>
      </c>
      <c r="G37" s="3">
        <v>39804.800000000003</v>
      </c>
      <c r="H37" s="3">
        <v>25.1</v>
      </c>
      <c r="I37" s="3">
        <v>33018.1</v>
      </c>
      <c r="J37" s="3">
        <v>27.9</v>
      </c>
    </row>
    <row r="38" spans="1:10">
      <c r="A38" s="17" t="s">
        <v>144</v>
      </c>
      <c r="B38" s="25" t="s">
        <v>113</v>
      </c>
      <c r="C38" s="3">
        <v>20087.599999999999</v>
      </c>
      <c r="D38" s="3">
        <v>23.5</v>
      </c>
      <c r="E38" s="3">
        <v>215.2</v>
      </c>
      <c r="F38" s="4">
        <v>9</v>
      </c>
      <c r="G38" s="3">
        <v>15900.2</v>
      </c>
      <c r="H38" s="4">
        <v>13</v>
      </c>
      <c r="I38" s="3">
        <v>12298.1</v>
      </c>
      <c r="J38" s="3">
        <v>19.2</v>
      </c>
    </row>
    <row r="39" spans="1:10">
      <c r="A39" s="17" t="s">
        <v>145</v>
      </c>
      <c r="B39" s="25" t="s">
        <v>111</v>
      </c>
      <c r="C39" s="3">
        <v>4307.2</v>
      </c>
      <c r="D39" s="3">
        <v>15.6</v>
      </c>
      <c r="E39" s="3">
        <v>20.100000000000001</v>
      </c>
      <c r="F39" s="3">
        <v>-66.8</v>
      </c>
      <c r="G39" s="4">
        <v>5371</v>
      </c>
      <c r="H39" s="3">
        <v>29.6</v>
      </c>
      <c r="I39" s="3">
        <v>4893.8999999999996</v>
      </c>
      <c r="J39" s="3">
        <v>26.5</v>
      </c>
    </row>
    <row r="40" spans="1:10">
      <c r="A40" s="17" t="s">
        <v>146</v>
      </c>
      <c r="B40" s="25" t="s">
        <v>121</v>
      </c>
      <c r="C40" s="3">
        <v>10674.6</v>
      </c>
      <c r="D40" s="3">
        <v>40.700000000000003</v>
      </c>
      <c r="E40" s="3">
        <v>498.7</v>
      </c>
      <c r="F40" s="3">
        <v>5.7</v>
      </c>
      <c r="G40" s="3">
        <v>18533.599999999999</v>
      </c>
      <c r="H40" s="3">
        <v>36.299999999999997</v>
      </c>
      <c r="I40" s="3">
        <v>15826.1</v>
      </c>
      <c r="J40" s="4">
        <v>36</v>
      </c>
    </row>
    <row r="41" spans="1:10">
      <c r="A41" s="17" t="s">
        <v>147</v>
      </c>
      <c r="B41" s="25" t="s">
        <v>148</v>
      </c>
      <c r="C41" s="3">
        <v>38717.800000000003</v>
      </c>
      <c r="D41" s="4">
        <v>3</v>
      </c>
      <c r="E41" s="3">
        <v>648.5</v>
      </c>
      <c r="F41" s="3">
        <v>67.5</v>
      </c>
      <c r="G41" s="4">
        <v>20692</v>
      </c>
      <c r="H41" s="3">
        <v>24.1</v>
      </c>
      <c r="I41" s="3">
        <v>18715.099999999999</v>
      </c>
      <c r="J41" s="4">
        <v>14</v>
      </c>
    </row>
    <row r="42" spans="1:10">
      <c r="A42" s="17" t="s">
        <v>149</v>
      </c>
      <c r="B42" s="25" t="s">
        <v>148</v>
      </c>
      <c r="C42" s="3">
        <v>38717.800000000003</v>
      </c>
      <c r="D42" s="4">
        <v>3</v>
      </c>
      <c r="E42" s="3">
        <v>648.5</v>
      </c>
      <c r="F42" s="3">
        <v>67.5</v>
      </c>
      <c r="G42" s="4">
        <v>20692</v>
      </c>
      <c r="H42" s="3">
        <v>24.1</v>
      </c>
      <c r="I42" s="3">
        <v>18715.099999999999</v>
      </c>
      <c r="J42" s="4">
        <v>14</v>
      </c>
    </row>
    <row r="43" spans="1:10">
      <c r="A43" s="17" t="s">
        <v>150</v>
      </c>
      <c r="B43" s="25" t="s">
        <v>151</v>
      </c>
      <c r="C43" s="3">
        <v>79165.2</v>
      </c>
      <c r="D43" s="3">
        <v>26.7</v>
      </c>
      <c r="E43" s="3">
        <v>4189.8</v>
      </c>
      <c r="F43" s="3">
        <v>15.7</v>
      </c>
      <c r="G43" s="3">
        <v>94615.3</v>
      </c>
      <c r="H43" s="3">
        <v>24.3</v>
      </c>
      <c r="I43" s="3">
        <v>73571.100000000006</v>
      </c>
      <c r="J43" s="3">
        <v>15.8</v>
      </c>
    </row>
    <row r="44" spans="1:10">
      <c r="A44" s="17" t="s">
        <v>152</v>
      </c>
      <c r="B44" s="25" t="s">
        <v>151</v>
      </c>
      <c r="C44" s="3">
        <v>79165.2</v>
      </c>
      <c r="D44" s="3">
        <v>26.7</v>
      </c>
      <c r="E44" s="3">
        <v>4189.8</v>
      </c>
      <c r="F44" s="3">
        <v>15.7</v>
      </c>
      <c r="G44" s="3">
        <v>94615.3</v>
      </c>
      <c r="H44" s="3">
        <v>24.3</v>
      </c>
      <c r="I44" s="3">
        <v>73571.100000000006</v>
      </c>
      <c r="J44" s="3">
        <v>15.8</v>
      </c>
    </row>
    <row r="45" spans="1:10">
      <c r="A45" s="17" t="s">
        <v>153</v>
      </c>
      <c r="B45" s="25" t="s">
        <v>81</v>
      </c>
      <c r="C45" s="18" t="s">
        <v>81</v>
      </c>
      <c r="D45" s="18" t="s">
        <v>81</v>
      </c>
      <c r="E45" s="18" t="s">
        <v>81</v>
      </c>
      <c r="F45" s="18" t="s">
        <v>81</v>
      </c>
      <c r="G45" s="18" t="s">
        <v>81</v>
      </c>
      <c r="H45" s="18" t="s">
        <v>81</v>
      </c>
      <c r="I45" s="18" t="s">
        <v>81</v>
      </c>
      <c r="J45" s="18" t="s">
        <v>81</v>
      </c>
    </row>
    <row r="46" spans="1:10">
      <c r="A46" s="17" t="s">
        <v>154</v>
      </c>
      <c r="B46" s="25" t="s">
        <v>155</v>
      </c>
      <c r="C46" s="3">
        <v>59034.400000000001</v>
      </c>
      <c r="D46" s="3">
        <v>17.2</v>
      </c>
      <c r="E46" s="4">
        <v>1619</v>
      </c>
      <c r="F46" s="3">
        <v>-50.4</v>
      </c>
      <c r="G46" s="3">
        <v>40403.199999999997</v>
      </c>
      <c r="H46" s="3">
        <v>6.5</v>
      </c>
      <c r="I46" s="3">
        <v>25355.9</v>
      </c>
      <c r="J46" s="3">
        <v>0.2</v>
      </c>
    </row>
    <row r="47" spans="1:10">
      <c r="A47" s="17" t="s">
        <v>156</v>
      </c>
      <c r="B47" s="25" t="s">
        <v>119</v>
      </c>
      <c r="C47" s="3">
        <v>10781.5</v>
      </c>
      <c r="D47" s="3">
        <v>-2.1</v>
      </c>
      <c r="E47" s="3">
        <v>2.1</v>
      </c>
      <c r="F47" s="3">
        <v>-99.7</v>
      </c>
      <c r="G47" s="3">
        <v>10872.1</v>
      </c>
      <c r="H47" s="3">
        <v>4.3</v>
      </c>
      <c r="I47" s="3">
        <v>6589.8</v>
      </c>
      <c r="J47" s="4">
        <v>2</v>
      </c>
    </row>
    <row r="48" spans="1:10">
      <c r="A48" s="17" t="s">
        <v>157</v>
      </c>
      <c r="B48" s="25" t="s">
        <v>121</v>
      </c>
      <c r="C48" s="3">
        <v>7773.7</v>
      </c>
      <c r="D48" s="3">
        <v>-26.5</v>
      </c>
      <c r="E48" s="3">
        <v>1067.3</v>
      </c>
      <c r="F48" s="3">
        <v>-6.2</v>
      </c>
      <c r="G48" s="3">
        <v>12948.2</v>
      </c>
      <c r="H48" s="3">
        <v>-1.5</v>
      </c>
      <c r="I48" s="3">
        <v>9310.2000000000007</v>
      </c>
      <c r="J48" s="3">
        <v>-2.8</v>
      </c>
    </row>
    <row r="49" spans="1:11">
      <c r="A49" s="17" t="s">
        <v>158</v>
      </c>
      <c r="B49" s="25" t="s">
        <v>81</v>
      </c>
      <c r="C49" s="18" t="s">
        <v>81</v>
      </c>
      <c r="D49" s="18" t="s">
        <v>81</v>
      </c>
      <c r="E49" s="18" t="s">
        <v>81</v>
      </c>
      <c r="F49" s="18" t="s">
        <v>81</v>
      </c>
      <c r="G49" s="18" t="s">
        <v>81</v>
      </c>
      <c r="H49" s="18" t="s">
        <v>81</v>
      </c>
      <c r="I49" s="18" t="s">
        <v>81</v>
      </c>
      <c r="J49" s="18" t="s">
        <v>81</v>
      </c>
    </row>
    <row r="50" spans="1:11">
      <c r="A50" s="17" t="s">
        <v>159</v>
      </c>
      <c r="B50" s="25" t="s">
        <v>81</v>
      </c>
      <c r="C50" s="18" t="s">
        <v>81</v>
      </c>
      <c r="D50" s="18" t="s">
        <v>81</v>
      </c>
      <c r="E50" s="18" t="s">
        <v>81</v>
      </c>
      <c r="F50" s="18" t="s">
        <v>81</v>
      </c>
      <c r="G50" s="18" t="s">
        <v>81</v>
      </c>
      <c r="H50" s="18" t="s">
        <v>81</v>
      </c>
      <c r="I50" s="18" t="s">
        <v>81</v>
      </c>
      <c r="J50" s="18" t="s">
        <v>81</v>
      </c>
    </row>
    <row r="51" spans="1:11">
      <c r="A51" s="17" t="s">
        <v>160</v>
      </c>
      <c r="B51" s="25" t="s">
        <v>132</v>
      </c>
      <c r="C51" s="3">
        <v>40479.199999999997</v>
      </c>
      <c r="D51" s="3">
        <v>40.700000000000003</v>
      </c>
      <c r="E51" s="3">
        <v>549.6</v>
      </c>
      <c r="F51" s="3">
        <v>-60.5</v>
      </c>
      <c r="G51" s="3">
        <v>16582.900000000001</v>
      </c>
      <c r="H51" s="3">
        <v>15.5</v>
      </c>
      <c r="I51" s="3">
        <v>9455.9</v>
      </c>
      <c r="J51" s="4">
        <v>2</v>
      </c>
    </row>
    <row r="52" spans="1:11">
      <c r="A52" s="16" t="s">
        <v>161</v>
      </c>
      <c r="B52" s="19"/>
      <c r="C52" s="19"/>
      <c r="D52" s="19"/>
      <c r="E52" s="19"/>
      <c r="F52" s="19"/>
      <c r="G52" s="19"/>
      <c r="H52" s="19"/>
      <c r="I52" s="19"/>
      <c r="J52" s="19"/>
      <c r="K52" s="21"/>
    </row>
    <row r="53" spans="1:11">
      <c r="A53" s="17" t="s">
        <v>162</v>
      </c>
      <c r="B53" s="25" t="s">
        <v>163</v>
      </c>
      <c r="C53" s="3">
        <v>6278473.5</v>
      </c>
      <c r="D53" s="4">
        <v>4</v>
      </c>
      <c r="E53" s="3">
        <v>182700.1</v>
      </c>
      <c r="F53" s="3">
        <v>-34.200000000000003</v>
      </c>
      <c r="G53" s="3">
        <v>1801933.9</v>
      </c>
      <c r="H53" s="3">
        <v>9.8000000000000007</v>
      </c>
      <c r="I53" s="4">
        <v>1304583</v>
      </c>
      <c r="J53" s="3">
        <v>11.3</v>
      </c>
      <c r="K53" s="21"/>
    </row>
    <row r="54" spans="1:11">
      <c r="A54" s="17" t="s">
        <v>164</v>
      </c>
      <c r="B54" s="25" t="s">
        <v>97</v>
      </c>
      <c r="C54" s="3">
        <v>162737.60000000001</v>
      </c>
      <c r="D54" s="4">
        <v>5</v>
      </c>
      <c r="E54" s="3">
        <v>6021.8</v>
      </c>
      <c r="F54" s="3">
        <v>-4.9000000000000004</v>
      </c>
      <c r="G54" s="3">
        <v>152556.4</v>
      </c>
      <c r="H54" s="3">
        <v>8.4</v>
      </c>
      <c r="I54" s="3">
        <v>115849.5</v>
      </c>
      <c r="J54" s="3">
        <v>3.2</v>
      </c>
      <c r="K54" s="21"/>
    </row>
    <row r="55" spans="1:11">
      <c r="A55" s="17" t="s">
        <v>165</v>
      </c>
      <c r="B55" s="25" t="s">
        <v>166</v>
      </c>
      <c r="C55" s="3">
        <v>49083.5</v>
      </c>
      <c r="D55" s="3">
        <v>-6.9</v>
      </c>
      <c r="E55" s="3">
        <v>637.29999999999995</v>
      </c>
      <c r="F55" s="3">
        <v>-67.5</v>
      </c>
      <c r="G55" s="3">
        <v>31026.400000000001</v>
      </c>
      <c r="H55" s="3">
        <v>4.2</v>
      </c>
      <c r="I55" s="3">
        <v>21605.3</v>
      </c>
      <c r="J55" s="3">
        <v>-4.5999999999999996</v>
      </c>
      <c r="K55" s="21"/>
    </row>
    <row r="56" spans="1:11">
      <c r="A56" s="17" t="s">
        <v>167</v>
      </c>
      <c r="B56" s="25" t="s">
        <v>119</v>
      </c>
      <c r="C56" s="3">
        <v>1483.4</v>
      </c>
      <c r="D56" s="4">
        <v>0</v>
      </c>
      <c r="E56" s="4">
        <v>51</v>
      </c>
      <c r="F56" s="4">
        <v>2</v>
      </c>
      <c r="G56" s="3">
        <v>405.5</v>
      </c>
      <c r="H56" s="3">
        <v>0.5</v>
      </c>
      <c r="I56" s="4">
        <v>285</v>
      </c>
      <c r="J56" s="3">
        <v>0.9</v>
      </c>
      <c r="K56" s="21"/>
    </row>
    <row r="57" spans="1:11">
      <c r="A57" s="17" t="s">
        <v>168</v>
      </c>
      <c r="B57" s="25" t="s">
        <v>169</v>
      </c>
      <c r="C57" s="3">
        <v>4796389.3</v>
      </c>
      <c r="D57" s="3">
        <v>4.5999999999999996</v>
      </c>
      <c r="E57" s="3">
        <v>106895.7</v>
      </c>
      <c r="F57" s="4">
        <v>-3</v>
      </c>
      <c r="G57" s="3">
        <v>962723.2</v>
      </c>
      <c r="H57" s="3">
        <v>3.2</v>
      </c>
      <c r="I57" s="3">
        <v>636304.19999999995</v>
      </c>
      <c r="J57" s="3">
        <v>6.4</v>
      </c>
      <c r="K57" s="21"/>
    </row>
    <row r="58" spans="1:11">
      <c r="A58" s="17" t="s">
        <v>170</v>
      </c>
      <c r="B58" s="25" t="s">
        <v>171</v>
      </c>
      <c r="C58" s="3">
        <v>474018.3</v>
      </c>
      <c r="D58" s="3">
        <v>-2.5</v>
      </c>
      <c r="E58" s="3">
        <v>48831.6</v>
      </c>
      <c r="F58" s="3">
        <v>-65.900000000000006</v>
      </c>
      <c r="G58" s="3">
        <v>444798.8</v>
      </c>
      <c r="H58" s="3">
        <v>33.6</v>
      </c>
      <c r="I58" s="3">
        <v>141097.1</v>
      </c>
      <c r="J58" s="3">
        <v>1.9</v>
      </c>
      <c r="K58" s="21"/>
    </row>
    <row r="59" spans="1:11">
      <c r="A59" s="17" t="s">
        <v>172</v>
      </c>
      <c r="B59" s="25" t="s">
        <v>173</v>
      </c>
      <c r="C59" s="3">
        <v>734008.3</v>
      </c>
      <c r="D59" s="3">
        <v>5.2</v>
      </c>
      <c r="E59" s="3">
        <v>19151.2</v>
      </c>
      <c r="F59" s="3">
        <v>29.1</v>
      </c>
      <c r="G59" s="3">
        <v>13481.3</v>
      </c>
      <c r="H59" s="3">
        <v>-5.0999999999999996</v>
      </c>
      <c r="I59" s="3">
        <v>351977.2</v>
      </c>
      <c r="J59" s="3">
        <v>34.9</v>
      </c>
      <c r="K59" s="21"/>
    </row>
    <row r="60" spans="1:11">
      <c r="A60" s="17" t="s">
        <v>174</v>
      </c>
      <c r="B60" s="25" t="s">
        <v>111</v>
      </c>
      <c r="C60" s="3">
        <v>1572900.2</v>
      </c>
      <c r="D60" s="3">
        <v>8.6</v>
      </c>
      <c r="E60" s="3">
        <v>47267.5</v>
      </c>
      <c r="F60" s="3">
        <v>3.4</v>
      </c>
      <c r="G60" s="22">
        <v>263355</v>
      </c>
      <c r="H60" s="3">
        <v>5.7</v>
      </c>
      <c r="I60" s="3">
        <v>187594.8</v>
      </c>
      <c r="J60" s="3">
        <v>1.3</v>
      </c>
      <c r="K60" s="21"/>
    </row>
    <row r="61" spans="1:11" ht="14.25" thickBot="1">
      <c r="A61" s="20" t="s">
        <v>175</v>
      </c>
      <c r="B61" s="45" t="s">
        <v>111</v>
      </c>
      <c r="C61" s="46">
        <v>98917.3</v>
      </c>
      <c r="D61" s="46">
        <v>-8.3000000000000007</v>
      </c>
      <c r="E61" s="46">
        <v>13772.6</v>
      </c>
      <c r="F61" s="46">
        <v>-3.3</v>
      </c>
      <c r="G61" s="46">
        <v>52356.7</v>
      </c>
      <c r="H61" s="46">
        <v>-5.0999999999999996</v>
      </c>
      <c r="I61" s="46">
        <v>38744.5</v>
      </c>
      <c r="J61" s="46">
        <v>1.8</v>
      </c>
      <c r="K61" s="21"/>
    </row>
    <row r="62" spans="1:1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</sheetData>
  <mergeCells count="8">
    <mergeCell ref="A1:J1"/>
    <mergeCell ref="I2:J2"/>
    <mergeCell ref="C3:D3"/>
    <mergeCell ref="E3:F3"/>
    <mergeCell ref="G3:H3"/>
    <mergeCell ref="I3:J3"/>
    <mergeCell ref="A3:A4"/>
    <mergeCell ref="B3:B4"/>
  </mergeCells>
  <phoneticPr fontId="6" type="noConversion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>
      <pane xSplit="1" ySplit="4" topLeftCell="B39" activePane="bottomRight" state="frozen"/>
      <selection pane="topRight"/>
      <selection pane="bottomLeft"/>
      <selection pane="bottomRight" activeCell="A32" sqref="A32:XFD32"/>
    </sheetView>
  </sheetViews>
  <sheetFormatPr defaultColWidth="10" defaultRowHeight="13.5"/>
  <cols>
    <col min="1" max="1" width="23.375" customWidth="1"/>
    <col min="2" max="2" width="8.125" customWidth="1"/>
    <col min="3" max="3" width="6.625" customWidth="1"/>
    <col min="4" max="4" width="7.875" customWidth="1"/>
    <col min="5" max="5" width="6.375" customWidth="1"/>
    <col min="6" max="6" width="7.625" customWidth="1"/>
    <col min="7" max="7" width="6.875" customWidth="1"/>
    <col min="8" max="8" width="7.5" customWidth="1"/>
    <col min="9" max="9" width="6.625" customWidth="1"/>
    <col min="10" max="10" width="8.375" customWidth="1"/>
    <col min="11" max="11" width="6" customWidth="1"/>
  </cols>
  <sheetData>
    <row r="1" spans="1:11" ht="34.5" customHeight="1">
      <c r="A1" s="67" t="s">
        <v>176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43.5" customHeight="1">
      <c r="J2" s="74" t="s">
        <v>80</v>
      </c>
      <c r="K2" s="74"/>
    </row>
    <row r="3" spans="1:11" ht="33.75" customHeight="1">
      <c r="A3" s="76" t="s">
        <v>81</v>
      </c>
      <c r="B3" s="75" t="s">
        <v>177</v>
      </c>
      <c r="C3" s="75" t="s">
        <v>81</v>
      </c>
      <c r="D3" s="75" t="s">
        <v>178</v>
      </c>
      <c r="E3" s="75" t="s">
        <v>81</v>
      </c>
      <c r="F3" s="75" t="s">
        <v>179</v>
      </c>
      <c r="G3" s="75" t="s">
        <v>81</v>
      </c>
      <c r="H3" s="75" t="s">
        <v>180</v>
      </c>
      <c r="I3" s="75" t="s">
        <v>81</v>
      </c>
      <c r="J3" s="75" t="s">
        <v>181</v>
      </c>
      <c r="K3" s="75" t="s">
        <v>81</v>
      </c>
    </row>
    <row r="4" spans="1:11" ht="21.75" customHeight="1">
      <c r="A4" s="76" t="s">
        <v>81</v>
      </c>
      <c r="B4" s="15" t="s">
        <v>3</v>
      </c>
      <c r="C4" s="15" t="s">
        <v>87</v>
      </c>
      <c r="D4" s="15" t="s">
        <v>3</v>
      </c>
      <c r="E4" s="15" t="s">
        <v>87</v>
      </c>
      <c r="F4" s="15" t="s">
        <v>3</v>
      </c>
      <c r="G4" s="15" t="s">
        <v>87</v>
      </c>
      <c r="H4" s="15" t="s">
        <v>3</v>
      </c>
      <c r="I4" s="15" t="s">
        <v>87</v>
      </c>
      <c r="J4" s="15" t="s">
        <v>3</v>
      </c>
      <c r="K4" s="15" t="s">
        <v>87</v>
      </c>
    </row>
    <row r="5" spans="1:11">
      <c r="A5" s="16" t="s">
        <v>88</v>
      </c>
      <c r="B5" s="10">
        <v>15553.2</v>
      </c>
      <c r="C5" s="11">
        <v>8</v>
      </c>
      <c r="D5" s="10">
        <v>100072.3</v>
      </c>
      <c r="E5" s="10">
        <v>-1.2</v>
      </c>
      <c r="F5" s="10">
        <v>251937.2</v>
      </c>
      <c r="G5" s="10">
        <v>9.1999999999999993</v>
      </c>
      <c r="H5" s="10">
        <v>70724.899999999994</v>
      </c>
      <c r="I5" s="10">
        <v>41.7</v>
      </c>
      <c r="J5" s="1">
        <v>212040.6</v>
      </c>
      <c r="K5" s="1">
        <v>24.4</v>
      </c>
    </row>
    <row r="6" spans="1:11">
      <c r="A6" s="16" t="s">
        <v>90</v>
      </c>
      <c r="B6" s="19" t="s">
        <v>9</v>
      </c>
      <c r="C6" s="19" t="s">
        <v>9</v>
      </c>
      <c r="D6" s="19" t="s">
        <v>9</v>
      </c>
      <c r="E6" s="19" t="s">
        <v>9</v>
      </c>
      <c r="F6" s="19" t="s">
        <v>9</v>
      </c>
      <c r="G6" s="19" t="s">
        <v>9</v>
      </c>
      <c r="H6" s="19" t="s">
        <v>9</v>
      </c>
      <c r="I6" s="19" t="s">
        <v>9</v>
      </c>
      <c r="J6" s="19" t="s">
        <v>9</v>
      </c>
      <c r="K6" s="19" t="s">
        <v>9</v>
      </c>
    </row>
    <row r="7" spans="1:11">
      <c r="A7" s="17" t="s">
        <v>91</v>
      </c>
      <c r="B7" s="3">
        <v>6606.6</v>
      </c>
      <c r="C7" s="4">
        <v>27</v>
      </c>
      <c r="D7" s="3">
        <v>21890.7</v>
      </c>
      <c r="E7" s="3">
        <v>14.1</v>
      </c>
      <c r="F7" s="3">
        <v>106480.2</v>
      </c>
      <c r="G7" s="3">
        <v>7.8</v>
      </c>
      <c r="H7" s="4">
        <v>40952</v>
      </c>
      <c r="I7" s="4">
        <v>52</v>
      </c>
      <c r="J7" s="3">
        <v>99149.1</v>
      </c>
      <c r="K7" s="4">
        <v>101</v>
      </c>
    </row>
    <row r="8" spans="1:11">
      <c r="A8" s="17" t="s">
        <v>93</v>
      </c>
      <c r="B8" s="18" t="s">
        <v>81</v>
      </c>
      <c r="C8" s="18" t="s">
        <v>81</v>
      </c>
      <c r="D8" s="18" t="s">
        <v>81</v>
      </c>
      <c r="E8" s="18" t="s">
        <v>81</v>
      </c>
      <c r="F8" s="18" t="s">
        <v>81</v>
      </c>
      <c r="G8" s="18" t="s">
        <v>81</v>
      </c>
      <c r="H8" s="18" t="s">
        <v>81</v>
      </c>
      <c r="I8" s="18" t="s">
        <v>81</v>
      </c>
      <c r="J8" s="18" t="s">
        <v>81</v>
      </c>
      <c r="K8" s="18" t="s">
        <v>81</v>
      </c>
    </row>
    <row r="9" spans="1:11">
      <c r="A9" s="17" t="s">
        <v>94</v>
      </c>
      <c r="B9" s="3">
        <v>882.5</v>
      </c>
      <c r="C9" s="3">
        <v>-12.4</v>
      </c>
      <c r="D9" s="4">
        <v>3836</v>
      </c>
      <c r="E9" s="3">
        <v>38.6</v>
      </c>
      <c r="F9" s="3">
        <v>25426.1</v>
      </c>
      <c r="G9" s="3">
        <v>8.1999999999999993</v>
      </c>
      <c r="H9" s="3">
        <v>-354.3</v>
      </c>
      <c r="I9" s="3">
        <v>-313.60000000000002</v>
      </c>
      <c r="J9" s="4">
        <v>-3126</v>
      </c>
      <c r="K9" s="3">
        <v>77.599999999999994</v>
      </c>
    </row>
    <row r="10" spans="1:11">
      <c r="A10" s="17" t="s">
        <v>96</v>
      </c>
      <c r="B10" s="3">
        <v>4739.5</v>
      </c>
      <c r="C10" s="3">
        <v>44.4</v>
      </c>
      <c r="D10" s="3">
        <v>6660.5</v>
      </c>
      <c r="E10" s="3">
        <v>21.8</v>
      </c>
      <c r="F10" s="3">
        <v>60486.400000000001</v>
      </c>
      <c r="G10" s="3">
        <v>3.7</v>
      </c>
      <c r="H10" s="3">
        <v>38828.300000000003</v>
      </c>
      <c r="I10" s="3">
        <v>52.8</v>
      </c>
      <c r="J10" s="4">
        <v>76116</v>
      </c>
      <c r="K10" s="4">
        <v>55</v>
      </c>
    </row>
    <row r="11" spans="1:11">
      <c r="A11" s="17" t="s">
        <v>98</v>
      </c>
      <c r="B11" s="18" t="s">
        <v>81</v>
      </c>
      <c r="C11" s="18" t="s">
        <v>81</v>
      </c>
      <c r="D11" s="18" t="s">
        <v>81</v>
      </c>
      <c r="E11" s="18" t="s">
        <v>81</v>
      </c>
      <c r="F11" s="18" t="s">
        <v>81</v>
      </c>
      <c r="G11" s="18" t="s">
        <v>81</v>
      </c>
      <c r="H11" s="18" t="s">
        <v>81</v>
      </c>
      <c r="I11" s="18" t="s">
        <v>81</v>
      </c>
      <c r="J11" s="18" t="s">
        <v>81</v>
      </c>
      <c r="K11" s="18" t="s">
        <v>81</v>
      </c>
    </row>
    <row r="12" spans="1:11">
      <c r="A12" s="17" t="s">
        <v>99</v>
      </c>
      <c r="B12" s="18" t="s">
        <v>81</v>
      </c>
      <c r="C12" s="18" t="s">
        <v>81</v>
      </c>
      <c r="D12" s="18" t="s">
        <v>81</v>
      </c>
      <c r="E12" s="18" t="s">
        <v>81</v>
      </c>
      <c r="F12" s="18" t="s">
        <v>81</v>
      </c>
      <c r="G12" s="18" t="s">
        <v>81</v>
      </c>
      <c r="H12" s="18" t="s">
        <v>81</v>
      </c>
      <c r="I12" s="18" t="s">
        <v>81</v>
      </c>
      <c r="J12" s="18" t="s">
        <v>81</v>
      </c>
      <c r="K12" s="18" t="s">
        <v>81</v>
      </c>
    </row>
    <row r="13" spans="1:11">
      <c r="A13" s="17" t="s">
        <v>100</v>
      </c>
      <c r="B13" s="3">
        <v>344.4</v>
      </c>
      <c r="C13" s="3">
        <v>10.7</v>
      </c>
      <c r="D13" s="3">
        <v>9099.9</v>
      </c>
      <c r="E13" s="4">
        <v>-1</v>
      </c>
      <c r="F13" s="3">
        <v>6222.9</v>
      </c>
      <c r="G13" s="4">
        <v>-1</v>
      </c>
      <c r="H13" s="3">
        <v>1342.4</v>
      </c>
      <c r="I13" s="3">
        <v>33.4</v>
      </c>
      <c r="J13" s="3">
        <v>6283.1</v>
      </c>
      <c r="K13" s="3">
        <v>44.1</v>
      </c>
    </row>
    <row r="14" spans="1:11">
      <c r="A14" s="17" t="s">
        <v>102</v>
      </c>
      <c r="B14" s="3">
        <v>128.5</v>
      </c>
      <c r="C14" s="3">
        <v>44.2</v>
      </c>
      <c r="D14" s="3">
        <v>2152.4</v>
      </c>
      <c r="E14" s="3">
        <v>25.9</v>
      </c>
      <c r="F14" s="4">
        <v>3138</v>
      </c>
      <c r="G14" s="3">
        <v>20.3</v>
      </c>
      <c r="H14" s="3">
        <v>1115.9000000000001</v>
      </c>
      <c r="I14" s="3">
        <v>280.10000000000002</v>
      </c>
      <c r="J14" s="3">
        <v>2841.4</v>
      </c>
      <c r="K14" s="3">
        <v>260.10000000000002</v>
      </c>
    </row>
    <row r="15" spans="1:11">
      <c r="A15" s="17" t="s">
        <v>104</v>
      </c>
      <c r="B15" s="3">
        <v>511.7</v>
      </c>
      <c r="C15" s="3">
        <v>-0.6</v>
      </c>
      <c r="D15" s="3">
        <v>141.9</v>
      </c>
      <c r="E15" s="3">
        <v>198.1</v>
      </c>
      <c r="F15" s="3">
        <v>11206.8</v>
      </c>
      <c r="G15" s="4">
        <v>39</v>
      </c>
      <c r="H15" s="3">
        <v>19.7</v>
      </c>
      <c r="I15" s="3">
        <v>-68.5</v>
      </c>
      <c r="J15" s="3">
        <v>17034.599999999999</v>
      </c>
      <c r="K15" s="3">
        <v>47.1</v>
      </c>
    </row>
    <row r="16" spans="1:11">
      <c r="A16" s="17" t="s">
        <v>106</v>
      </c>
      <c r="B16" s="4">
        <v>1388</v>
      </c>
      <c r="C16" s="3">
        <v>-20.8</v>
      </c>
      <c r="D16" s="3">
        <v>47232.800000000003</v>
      </c>
      <c r="E16" s="3">
        <v>-16.7</v>
      </c>
      <c r="F16" s="3">
        <v>28128.7</v>
      </c>
      <c r="G16" s="4">
        <v>8</v>
      </c>
      <c r="H16" s="3">
        <v>299.39999999999998</v>
      </c>
      <c r="I16" s="3">
        <v>2301.5</v>
      </c>
      <c r="J16" s="3">
        <v>110977.2</v>
      </c>
      <c r="K16" s="3">
        <v>-6.7</v>
      </c>
    </row>
    <row r="17" spans="1:11">
      <c r="A17" s="17" t="s">
        <v>108</v>
      </c>
      <c r="B17" s="3">
        <v>1331.2</v>
      </c>
      <c r="C17" s="3">
        <v>-20.7</v>
      </c>
      <c r="D17" s="3">
        <v>46771.7</v>
      </c>
      <c r="E17" s="4">
        <v>-17</v>
      </c>
      <c r="F17" s="3">
        <v>25238.5</v>
      </c>
      <c r="G17" s="3">
        <v>7.5</v>
      </c>
      <c r="H17" s="3">
        <v>37.799999999999997</v>
      </c>
      <c r="I17" s="3">
        <v>121.6</v>
      </c>
      <c r="J17" s="3">
        <v>110505.2</v>
      </c>
      <c r="K17" s="4">
        <v>-7</v>
      </c>
    </row>
    <row r="18" spans="1:11">
      <c r="A18" s="17" t="s">
        <v>110</v>
      </c>
      <c r="B18" s="3">
        <v>4.0999999999999996</v>
      </c>
      <c r="C18" s="3">
        <v>2.5</v>
      </c>
      <c r="D18" s="4">
        <v>246</v>
      </c>
      <c r="E18" s="3">
        <v>104.3</v>
      </c>
      <c r="F18" s="3">
        <v>307.3</v>
      </c>
      <c r="G18" s="3">
        <v>19.899999999999999</v>
      </c>
      <c r="H18" s="4">
        <v>3</v>
      </c>
      <c r="I18" s="4">
        <v>100</v>
      </c>
      <c r="J18" s="3">
        <v>-120.8</v>
      </c>
      <c r="K18" s="3">
        <v>85.7</v>
      </c>
    </row>
    <row r="19" spans="1:11">
      <c r="A19" s="17" t="s">
        <v>112</v>
      </c>
      <c r="B19" s="3">
        <v>52.7</v>
      </c>
      <c r="C19" s="3">
        <v>-23.7</v>
      </c>
      <c r="D19" s="3">
        <v>215.1</v>
      </c>
      <c r="E19" s="3">
        <v>-3.8</v>
      </c>
      <c r="F19" s="3">
        <v>2582.9</v>
      </c>
      <c r="G19" s="3">
        <v>12.1</v>
      </c>
      <c r="H19" s="3">
        <v>258.60000000000002</v>
      </c>
      <c r="I19" s="3">
        <v>61.3</v>
      </c>
      <c r="J19" s="3">
        <v>592.79999999999995</v>
      </c>
      <c r="K19" s="3">
        <v>-36.9</v>
      </c>
    </row>
    <row r="20" spans="1:11">
      <c r="A20" s="17" t="s">
        <v>114</v>
      </c>
      <c r="B20" s="3">
        <v>2539.9</v>
      </c>
      <c r="C20" s="3">
        <v>40.4</v>
      </c>
      <c r="D20" s="3">
        <v>2459.3000000000002</v>
      </c>
      <c r="E20" s="4">
        <v>32</v>
      </c>
      <c r="F20" s="3">
        <v>27749.7</v>
      </c>
      <c r="G20" s="3">
        <v>-4.9000000000000004</v>
      </c>
      <c r="H20" s="3">
        <v>7913.7</v>
      </c>
      <c r="I20" s="4">
        <v>4</v>
      </c>
      <c r="J20" s="3">
        <v>2431.3000000000002</v>
      </c>
      <c r="K20" s="3">
        <v>162.69999999999999</v>
      </c>
    </row>
    <row r="21" spans="1:11">
      <c r="A21" s="17" t="s">
        <v>116</v>
      </c>
      <c r="B21" s="4">
        <v>1253</v>
      </c>
      <c r="C21" s="3">
        <v>106.9</v>
      </c>
      <c r="D21" s="4">
        <v>2129</v>
      </c>
      <c r="E21" s="3">
        <v>30.8</v>
      </c>
      <c r="F21" s="4">
        <v>14763</v>
      </c>
      <c r="G21" s="3">
        <v>-12.9</v>
      </c>
      <c r="H21" s="3">
        <v>3833.1</v>
      </c>
      <c r="I21" s="3">
        <v>3.7</v>
      </c>
      <c r="J21" s="3">
        <v>1695.8</v>
      </c>
      <c r="K21" s="3">
        <v>168.6</v>
      </c>
    </row>
    <row r="22" spans="1:11">
      <c r="A22" s="17" t="s">
        <v>118</v>
      </c>
      <c r="B22" s="3">
        <v>7.6</v>
      </c>
      <c r="C22" s="3">
        <v>-9.5</v>
      </c>
      <c r="D22" s="4">
        <v>0</v>
      </c>
      <c r="E22" s="4">
        <v>0</v>
      </c>
      <c r="F22" s="3">
        <v>533.5</v>
      </c>
      <c r="G22" s="3">
        <v>4.3</v>
      </c>
      <c r="H22" s="4">
        <v>0</v>
      </c>
      <c r="I22" s="4">
        <v>-100</v>
      </c>
      <c r="J22" s="3">
        <v>36.6</v>
      </c>
      <c r="K22" s="3">
        <v>23.2</v>
      </c>
    </row>
    <row r="23" spans="1:11">
      <c r="A23" s="17" t="s">
        <v>120</v>
      </c>
      <c r="B23" s="3">
        <v>1279.3</v>
      </c>
      <c r="C23" s="3">
        <v>7.1</v>
      </c>
      <c r="D23" s="3">
        <v>330.3</v>
      </c>
      <c r="E23" s="3">
        <v>40.299999999999997</v>
      </c>
      <c r="F23" s="3">
        <v>12453.2</v>
      </c>
      <c r="G23" s="3">
        <v>6.3</v>
      </c>
      <c r="H23" s="3">
        <v>4080.6</v>
      </c>
      <c r="I23" s="3">
        <v>4.2</v>
      </c>
      <c r="J23" s="3">
        <v>698.9</v>
      </c>
      <c r="K23" s="3">
        <v>148.6</v>
      </c>
    </row>
    <row r="24" spans="1:11">
      <c r="A24" s="17" t="s">
        <v>122</v>
      </c>
      <c r="B24" s="18" t="s">
        <v>81</v>
      </c>
      <c r="C24" s="18" t="s">
        <v>81</v>
      </c>
      <c r="D24" s="18" t="s">
        <v>81</v>
      </c>
      <c r="E24" s="18" t="s">
        <v>81</v>
      </c>
      <c r="F24" s="18" t="s">
        <v>81</v>
      </c>
      <c r="G24" s="18" t="s">
        <v>81</v>
      </c>
      <c r="H24" s="18" t="s">
        <v>81</v>
      </c>
      <c r="I24" s="18" t="s">
        <v>81</v>
      </c>
      <c r="J24" s="18" t="s">
        <v>81</v>
      </c>
      <c r="K24" s="18" t="s">
        <v>81</v>
      </c>
    </row>
    <row r="25" spans="1:11">
      <c r="A25" s="17" t="s">
        <v>123</v>
      </c>
      <c r="B25" s="4">
        <v>3016</v>
      </c>
      <c r="C25" s="3">
        <v>-12.8</v>
      </c>
      <c r="D25" s="3">
        <v>6874.8</v>
      </c>
      <c r="E25" s="3">
        <v>-5.5</v>
      </c>
      <c r="F25" s="3">
        <v>58133.4</v>
      </c>
      <c r="G25" s="3">
        <v>16.5</v>
      </c>
      <c r="H25" s="3">
        <v>18172.400000000001</v>
      </c>
      <c r="I25" s="3">
        <v>26.4</v>
      </c>
      <c r="J25" s="3">
        <v>-22867.200000000001</v>
      </c>
      <c r="K25" s="3">
        <v>-134.5</v>
      </c>
    </row>
    <row r="26" spans="1:11">
      <c r="A26" s="17" t="s">
        <v>125</v>
      </c>
      <c r="B26" s="3">
        <v>46.5</v>
      </c>
      <c r="C26" s="3">
        <v>64.900000000000006</v>
      </c>
      <c r="D26" s="3">
        <v>1754.2</v>
      </c>
      <c r="E26" s="3">
        <v>-17.3</v>
      </c>
      <c r="F26" s="3">
        <v>1186.2</v>
      </c>
      <c r="G26" s="3">
        <v>43.7</v>
      </c>
      <c r="H26" s="3">
        <v>20.3</v>
      </c>
      <c r="I26" s="3">
        <v>-80.900000000000006</v>
      </c>
      <c r="J26" s="3">
        <v>-405.9</v>
      </c>
      <c r="K26" s="3">
        <v>-14.8</v>
      </c>
    </row>
    <row r="27" spans="1:11">
      <c r="A27" s="17" t="s">
        <v>126</v>
      </c>
      <c r="B27" s="3">
        <v>2969.5</v>
      </c>
      <c r="C27" s="3">
        <v>-13.4</v>
      </c>
      <c r="D27" s="3">
        <v>5120.6000000000004</v>
      </c>
      <c r="E27" s="3">
        <v>-0.6</v>
      </c>
      <c r="F27" s="3">
        <v>56947.199999999997</v>
      </c>
      <c r="G27" s="4">
        <v>16</v>
      </c>
      <c r="H27" s="3">
        <v>18152.099999999999</v>
      </c>
      <c r="I27" s="3">
        <v>27.2</v>
      </c>
      <c r="J27" s="3">
        <v>-22461.3</v>
      </c>
      <c r="K27" s="4">
        <v>-139</v>
      </c>
    </row>
    <row r="28" spans="1:11">
      <c r="A28" s="17" t="s">
        <v>128</v>
      </c>
      <c r="B28" s="3">
        <v>586.9</v>
      </c>
      <c r="C28" s="3">
        <v>-4.4000000000000004</v>
      </c>
      <c r="D28" s="3">
        <v>893.3</v>
      </c>
      <c r="E28" s="3">
        <v>36.9</v>
      </c>
      <c r="F28" s="3">
        <v>9145.9</v>
      </c>
      <c r="G28" s="3">
        <v>14.7</v>
      </c>
      <c r="H28" s="4">
        <v>151</v>
      </c>
      <c r="I28" s="3">
        <v>49.5</v>
      </c>
      <c r="J28" s="3">
        <v>6525.5</v>
      </c>
      <c r="K28" s="3">
        <v>-6.2</v>
      </c>
    </row>
    <row r="29" spans="1:11">
      <c r="A29" s="17" t="s">
        <v>130</v>
      </c>
      <c r="B29" s="18" t="s">
        <v>81</v>
      </c>
      <c r="C29" s="18" t="s">
        <v>81</v>
      </c>
      <c r="D29" s="18" t="s">
        <v>81</v>
      </c>
      <c r="E29" s="18" t="s">
        <v>81</v>
      </c>
      <c r="F29" s="18" t="s">
        <v>81</v>
      </c>
      <c r="G29" s="18" t="s">
        <v>81</v>
      </c>
      <c r="H29" s="18" t="s">
        <v>81</v>
      </c>
      <c r="I29" s="18" t="s">
        <v>81</v>
      </c>
      <c r="J29" s="18" t="s">
        <v>81</v>
      </c>
      <c r="K29" s="18" t="s">
        <v>81</v>
      </c>
    </row>
    <row r="30" spans="1:11">
      <c r="A30" s="17" t="s">
        <v>131</v>
      </c>
      <c r="B30" s="3">
        <v>538.1</v>
      </c>
      <c r="C30" s="3">
        <v>-4.9000000000000004</v>
      </c>
      <c r="D30" s="3">
        <v>562.1</v>
      </c>
      <c r="E30" s="4">
        <v>36</v>
      </c>
      <c r="F30" s="3">
        <v>7282.7</v>
      </c>
      <c r="G30" s="3">
        <v>17.5</v>
      </c>
      <c r="H30" s="3">
        <v>-43.5</v>
      </c>
      <c r="I30" s="3">
        <v>41.6</v>
      </c>
      <c r="J30" s="3">
        <v>6605.8</v>
      </c>
      <c r="K30" s="3">
        <v>-2.1</v>
      </c>
    </row>
    <row r="31" spans="1:11">
      <c r="A31" s="17" t="s">
        <v>133</v>
      </c>
      <c r="B31" s="3">
        <v>48.8</v>
      </c>
      <c r="C31" s="3">
        <v>1.2</v>
      </c>
      <c r="D31" s="3">
        <v>331.2</v>
      </c>
      <c r="E31" s="3">
        <v>38.5</v>
      </c>
      <c r="F31" s="3">
        <v>1863.2</v>
      </c>
      <c r="G31" s="3">
        <v>4.9000000000000004</v>
      </c>
      <c r="H31" s="3">
        <v>194.5</v>
      </c>
      <c r="I31" s="3">
        <v>10.8</v>
      </c>
      <c r="J31" s="3">
        <v>-80.3</v>
      </c>
      <c r="K31" s="3">
        <v>-138.4</v>
      </c>
    </row>
    <row r="32" spans="1:11">
      <c r="A32" s="17" t="s">
        <v>135</v>
      </c>
      <c r="B32" s="3">
        <v>202.2</v>
      </c>
      <c r="C32" s="3">
        <v>12.9</v>
      </c>
      <c r="D32" s="3">
        <v>33.200000000000003</v>
      </c>
      <c r="E32" s="3">
        <v>-9.8000000000000007</v>
      </c>
      <c r="F32" s="3">
        <v>1345.8</v>
      </c>
      <c r="G32" s="4">
        <v>22</v>
      </c>
      <c r="H32" s="3">
        <v>1753.7</v>
      </c>
      <c r="I32" s="3">
        <v>629.79999999999995</v>
      </c>
      <c r="J32" s="3">
        <v>7892.7</v>
      </c>
      <c r="K32" s="3">
        <v>39.799999999999997</v>
      </c>
    </row>
    <row r="33" spans="1:11">
      <c r="A33" s="17" t="s">
        <v>136</v>
      </c>
      <c r="B33" s="18" t="s">
        <v>81</v>
      </c>
      <c r="C33" s="18" t="s">
        <v>81</v>
      </c>
      <c r="D33" s="18" t="s">
        <v>81</v>
      </c>
      <c r="E33" s="18" t="s">
        <v>81</v>
      </c>
      <c r="F33" s="18" t="s">
        <v>81</v>
      </c>
      <c r="G33" s="18" t="s">
        <v>81</v>
      </c>
      <c r="H33" s="18" t="s">
        <v>81</v>
      </c>
      <c r="I33" s="18" t="s">
        <v>81</v>
      </c>
      <c r="J33" s="18" t="s">
        <v>81</v>
      </c>
      <c r="K33" s="18" t="s">
        <v>81</v>
      </c>
    </row>
    <row r="34" spans="1:11">
      <c r="A34" s="17" t="s">
        <v>137</v>
      </c>
      <c r="B34" s="3">
        <v>42.9</v>
      </c>
      <c r="C34" s="3">
        <v>24.7</v>
      </c>
      <c r="D34" s="4">
        <v>0</v>
      </c>
      <c r="E34" s="4">
        <v>0</v>
      </c>
      <c r="F34" s="3">
        <v>212.9</v>
      </c>
      <c r="G34" s="4">
        <v>155</v>
      </c>
      <c r="H34" s="3">
        <v>236.3</v>
      </c>
      <c r="I34" s="3">
        <v>-7.6</v>
      </c>
      <c r="J34" s="3">
        <v>1406.6</v>
      </c>
      <c r="K34" s="3">
        <v>31.5</v>
      </c>
    </row>
    <row r="35" spans="1:11">
      <c r="A35" s="17" t="s">
        <v>139</v>
      </c>
      <c r="B35" s="3">
        <v>159.30000000000001</v>
      </c>
      <c r="C35" s="3">
        <v>10.1</v>
      </c>
      <c r="D35" s="3">
        <v>33.200000000000003</v>
      </c>
      <c r="E35" s="3">
        <v>-9.8000000000000007</v>
      </c>
      <c r="F35" s="3">
        <v>1132.9000000000001</v>
      </c>
      <c r="G35" s="3">
        <v>11.1</v>
      </c>
      <c r="H35" s="3">
        <v>1517.4</v>
      </c>
      <c r="I35" s="3">
        <v>10017.6</v>
      </c>
      <c r="J35" s="3">
        <v>6486.1</v>
      </c>
      <c r="K35" s="3">
        <v>41.8</v>
      </c>
    </row>
    <row r="36" spans="1:11">
      <c r="A36" s="17" t="s">
        <v>141</v>
      </c>
      <c r="B36" s="18" t="s">
        <v>81</v>
      </c>
      <c r="C36" s="18" t="s">
        <v>81</v>
      </c>
      <c r="D36" s="18" t="s">
        <v>81</v>
      </c>
      <c r="E36" s="18" t="s">
        <v>81</v>
      </c>
      <c r="F36" s="18" t="s">
        <v>81</v>
      </c>
      <c r="G36" s="18" t="s">
        <v>81</v>
      </c>
      <c r="H36" s="18" t="s">
        <v>81</v>
      </c>
      <c r="I36" s="18" t="s">
        <v>81</v>
      </c>
      <c r="J36" s="18" t="s">
        <v>81</v>
      </c>
      <c r="K36" s="18" t="s">
        <v>81</v>
      </c>
    </row>
    <row r="37" spans="1:11">
      <c r="A37" s="17" t="s">
        <v>142</v>
      </c>
      <c r="B37" s="3">
        <v>218.7</v>
      </c>
      <c r="C37" s="3">
        <v>-11.6</v>
      </c>
      <c r="D37" s="3">
        <v>3552.1</v>
      </c>
      <c r="E37" s="3">
        <v>1.6</v>
      </c>
      <c r="F37" s="3">
        <v>2627.2</v>
      </c>
      <c r="G37" s="3">
        <v>0.6</v>
      </c>
      <c r="H37" s="3">
        <v>248.9</v>
      </c>
      <c r="I37" s="3">
        <v>1.6</v>
      </c>
      <c r="J37" s="3">
        <v>210.5</v>
      </c>
      <c r="K37" s="3">
        <v>138.30000000000001</v>
      </c>
    </row>
    <row r="38" spans="1:11">
      <c r="A38" s="17" t="s">
        <v>144</v>
      </c>
      <c r="B38" s="3">
        <v>68.400000000000006</v>
      </c>
      <c r="C38" s="4">
        <v>-41</v>
      </c>
      <c r="D38" s="3">
        <v>3301.2</v>
      </c>
      <c r="E38" s="3">
        <v>-2.4</v>
      </c>
      <c r="F38" s="3">
        <v>749.5</v>
      </c>
      <c r="G38" s="4">
        <v>46</v>
      </c>
      <c r="H38" s="3">
        <v>217.4</v>
      </c>
      <c r="I38" s="3">
        <v>0.4</v>
      </c>
      <c r="J38" s="3">
        <v>-655.6</v>
      </c>
      <c r="K38" s="3">
        <v>-59.1</v>
      </c>
    </row>
    <row r="39" spans="1:11" ht="22.5">
      <c r="A39" s="17" t="s">
        <v>145</v>
      </c>
      <c r="B39" s="3">
        <v>5.4</v>
      </c>
      <c r="C39" s="3">
        <v>-12.9</v>
      </c>
      <c r="D39" s="3">
        <v>210.7</v>
      </c>
      <c r="E39" s="4">
        <v>165</v>
      </c>
      <c r="F39" s="3">
        <v>267.5</v>
      </c>
      <c r="G39" s="3">
        <v>22.1</v>
      </c>
      <c r="H39" s="3">
        <v>-4.9000000000000004</v>
      </c>
      <c r="I39" s="3">
        <v>19.7</v>
      </c>
      <c r="J39" s="3">
        <v>0.1</v>
      </c>
      <c r="K39" s="3">
        <v>100.4</v>
      </c>
    </row>
    <row r="40" spans="1:11">
      <c r="A40" s="17" t="s">
        <v>146</v>
      </c>
      <c r="B40" s="3">
        <v>144.9</v>
      </c>
      <c r="C40" s="3">
        <v>15.7</v>
      </c>
      <c r="D40" s="3">
        <v>40.200000000000003</v>
      </c>
      <c r="E40" s="3">
        <v>16.5</v>
      </c>
      <c r="F40" s="3">
        <v>1610.2</v>
      </c>
      <c r="G40" s="3">
        <v>-14.4</v>
      </c>
      <c r="H40" s="3">
        <v>36.4</v>
      </c>
      <c r="I40" s="3">
        <v>5.2</v>
      </c>
      <c r="J40" s="4">
        <v>866</v>
      </c>
      <c r="K40" s="3">
        <v>865.7</v>
      </c>
    </row>
    <row r="41" spans="1:11">
      <c r="A41" s="17" t="s">
        <v>147</v>
      </c>
      <c r="B41" s="3">
        <v>40.4</v>
      </c>
      <c r="C41" s="3">
        <v>44.3</v>
      </c>
      <c r="D41" s="3">
        <v>130.9</v>
      </c>
      <c r="E41" s="4">
        <v>0</v>
      </c>
      <c r="F41" s="3">
        <v>1701.2</v>
      </c>
      <c r="G41" s="3">
        <v>153.69999999999999</v>
      </c>
      <c r="H41" s="3">
        <v>-140.6</v>
      </c>
      <c r="I41" s="4">
        <v>-25</v>
      </c>
      <c r="J41" s="4">
        <v>390</v>
      </c>
      <c r="K41" s="3">
        <v>218.8</v>
      </c>
    </row>
    <row r="42" spans="1:11">
      <c r="A42" s="17" t="s">
        <v>149</v>
      </c>
      <c r="B42" s="3">
        <v>40.4</v>
      </c>
      <c r="C42" s="3">
        <v>44.3</v>
      </c>
      <c r="D42" s="3">
        <v>130.9</v>
      </c>
      <c r="E42" s="4">
        <v>0</v>
      </c>
      <c r="F42" s="3">
        <v>1701.2</v>
      </c>
      <c r="G42" s="3">
        <v>153.69999999999999</v>
      </c>
      <c r="H42" s="3">
        <v>-140.6</v>
      </c>
      <c r="I42" s="4">
        <v>-25</v>
      </c>
      <c r="J42" s="4">
        <v>390</v>
      </c>
      <c r="K42" s="3">
        <v>218.8</v>
      </c>
    </row>
    <row r="43" spans="1:11">
      <c r="A43" s="17" t="s">
        <v>150</v>
      </c>
      <c r="B43" s="3">
        <v>112.3</v>
      </c>
      <c r="C43" s="4">
        <v>91</v>
      </c>
      <c r="D43" s="3">
        <v>10981.4</v>
      </c>
      <c r="E43" s="3">
        <v>21.1</v>
      </c>
      <c r="F43" s="3">
        <v>9995.9</v>
      </c>
      <c r="G43" s="3">
        <v>24.6</v>
      </c>
      <c r="H43" s="3">
        <v>1194.5999999999999</v>
      </c>
      <c r="I43" s="3">
        <v>252.1</v>
      </c>
      <c r="J43" s="3">
        <v>5880.8</v>
      </c>
      <c r="K43" s="3">
        <v>207.1</v>
      </c>
    </row>
    <row r="44" spans="1:11">
      <c r="A44" s="17" t="s">
        <v>152</v>
      </c>
      <c r="B44" s="3">
        <v>112.3</v>
      </c>
      <c r="C44" s="4">
        <v>91</v>
      </c>
      <c r="D44" s="3">
        <v>10981.4</v>
      </c>
      <c r="E44" s="3">
        <v>21.1</v>
      </c>
      <c r="F44" s="3">
        <v>9995.9</v>
      </c>
      <c r="G44" s="3">
        <v>24.6</v>
      </c>
      <c r="H44" s="3">
        <v>1194.5999999999999</v>
      </c>
      <c r="I44" s="3">
        <v>252.1</v>
      </c>
      <c r="J44" s="3">
        <v>5880.8</v>
      </c>
      <c r="K44" s="3">
        <v>207.1</v>
      </c>
    </row>
    <row r="45" spans="1:11">
      <c r="A45" s="17" t="s">
        <v>153</v>
      </c>
      <c r="B45" s="18" t="s">
        <v>81</v>
      </c>
      <c r="C45" s="18" t="s">
        <v>81</v>
      </c>
      <c r="D45" s="18" t="s">
        <v>81</v>
      </c>
      <c r="E45" s="18" t="s">
        <v>81</v>
      </c>
      <c r="F45" s="18" t="s">
        <v>81</v>
      </c>
      <c r="G45" s="18" t="s">
        <v>81</v>
      </c>
      <c r="H45" s="18" t="s">
        <v>81</v>
      </c>
      <c r="I45" s="18" t="s">
        <v>81</v>
      </c>
      <c r="J45" s="18" t="s">
        <v>81</v>
      </c>
      <c r="K45" s="18" t="s">
        <v>81</v>
      </c>
    </row>
    <row r="46" spans="1:11">
      <c r="A46" s="17" t="s">
        <v>154</v>
      </c>
      <c r="B46" s="3">
        <v>842.2</v>
      </c>
      <c r="C46" s="3">
        <v>-19.600000000000001</v>
      </c>
      <c r="D46" s="3">
        <v>6023.8</v>
      </c>
      <c r="E46" s="3">
        <v>103.1</v>
      </c>
      <c r="F46" s="3">
        <v>6629.2</v>
      </c>
      <c r="G46" s="3">
        <v>3.1</v>
      </c>
      <c r="H46" s="3">
        <v>179.8</v>
      </c>
      <c r="I46" s="3">
        <v>-4.2</v>
      </c>
      <c r="J46" s="3">
        <v>1450.7</v>
      </c>
      <c r="K46" s="3">
        <v>-30.3</v>
      </c>
    </row>
    <row r="47" spans="1:11">
      <c r="A47" s="17" t="s">
        <v>156</v>
      </c>
      <c r="B47" s="3">
        <v>178.3</v>
      </c>
      <c r="C47" s="3">
        <v>1.8</v>
      </c>
      <c r="D47" s="4">
        <v>0</v>
      </c>
      <c r="E47" s="4">
        <v>0</v>
      </c>
      <c r="F47" s="3">
        <v>3747.3</v>
      </c>
      <c r="G47" s="3">
        <v>-0.1</v>
      </c>
      <c r="H47" s="3">
        <v>-1.9</v>
      </c>
      <c r="I47" s="3">
        <v>-111.1</v>
      </c>
      <c r="J47" s="3">
        <v>358.6</v>
      </c>
      <c r="K47" s="3">
        <v>1271.9000000000001</v>
      </c>
    </row>
    <row r="48" spans="1:11">
      <c r="A48" s="17" t="s">
        <v>157</v>
      </c>
      <c r="B48" s="3">
        <v>273.7</v>
      </c>
      <c r="C48" s="3">
        <v>-5.0999999999999996</v>
      </c>
      <c r="D48" s="4">
        <v>2329</v>
      </c>
      <c r="E48" s="3">
        <v>5.5</v>
      </c>
      <c r="F48" s="3">
        <v>461.6</v>
      </c>
      <c r="G48" s="3">
        <v>-9.8000000000000007</v>
      </c>
      <c r="H48" s="3">
        <v>46.5</v>
      </c>
      <c r="I48" s="3">
        <v>75.5</v>
      </c>
      <c r="J48" s="3">
        <v>579.20000000000005</v>
      </c>
      <c r="K48" s="3">
        <v>1.2</v>
      </c>
    </row>
    <row r="49" spans="1:12">
      <c r="A49" s="17" t="s">
        <v>158</v>
      </c>
      <c r="B49" s="18" t="s">
        <v>81</v>
      </c>
      <c r="C49" s="18" t="s">
        <v>81</v>
      </c>
      <c r="D49" s="18" t="s">
        <v>81</v>
      </c>
      <c r="E49" s="18" t="s">
        <v>81</v>
      </c>
      <c r="F49" s="18" t="s">
        <v>81</v>
      </c>
      <c r="G49" s="18" t="s">
        <v>81</v>
      </c>
      <c r="H49" s="18" t="s">
        <v>81</v>
      </c>
      <c r="I49" s="18" t="s">
        <v>81</v>
      </c>
      <c r="J49" s="18" t="s">
        <v>81</v>
      </c>
      <c r="K49" s="18" t="s">
        <v>81</v>
      </c>
    </row>
    <row r="50" spans="1:12">
      <c r="A50" s="17" t="s">
        <v>159</v>
      </c>
      <c r="B50" s="18" t="s">
        <v>81</v>
      </c>
      <c r="C50" s="18" t="s">
        <v>81</v>
      </c>
      <c r="D50" s="18" t="s">
        <v>81</v>
      </c>
      <c r="E50" s="18" t="s">
        <v>81</v>
      </c>
      <c r="F50" s="18" t="s">
        <v>81</v>
      </c>
      <c r="G50" s="18" t="s">
        <v>81</v>
      </c>
      <c r="H50" s="18" t="s">
        <v>81</v>
      </c>
      <c r="I50" s="18" t="s">
        <v>81</v>
      </c>
      <c r="J50" s="18" t="s">
        <v>81</v>
      </c>
      <c r="K50" s="18" t="s">
        <v>81</v>
      </c>
    </row>
    <row r="51" spans="1:12">
      <c r="A51" s="17" t="s">
        <v>160</v>
      </c>
      <c r="B51" s="3">
        <v>390.2</v>
      </c>
      <c r="C51" s="3">
        <v>-33.200000000000003</v>
      </c>
      <c r="D51" s="3">
        <v>3694.8</v>
      </c>
      <c r="E51" s="3">
        <v>386.4</v>
      </c>
      <c r="F51" s="3">
        <v>2420.3000000000002</v>
      </c>
      <c r="G51" s="3">
        <v>11.8</v>
      </c>
      <c r="H51" s="3">
        <v>135.19999999999999</v>
      </c>
      <c r="I51" s="3">
        <v>-16.600000000000001</v>
      </c>
      <c r="J51" s="3">
        <v>512.9</v>
      </c>
      <c r="K51" s="3">
        <v>-66.7</v>
      </c>
    </row>
    <row r="52" spans="1:12">
      <c r="A52" s="16" t="s">
        <v>161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2">
      <c r="A53" s="17" t="s">
        <v>162</v>
      </c>
      <c r="B53" s="3">
        <v>11275.1</v>
      </c>
      <c r="C53" s="4">
        <v>-2</v>
      </c>
      <c r="D53" s="3">
        <v>93764.3</v>
      </c>
      <c r="E53" s="34">
        <v>0.6</v>
      </c>
      <c r="F53" s="3">
        <v>212085.4</v>
      </c>
      <c r="G53" s="4">
        <v>12</v>
      </c>
      <c r="H53" s="3">
        <v>34981.599999999999</v>
      </c>
      <c r="I53" s="3">
        <v>19.7</v>
      </c>
      <c r="J53" s="3">
        <v>195328.9</v>
      </c>
      <c r="K53" s="3">
        <v>20.100000000000001</v>
      </c>
      <c r="L53" s="21"/>
    </row>
    <row r="54" spans="1:12">
      <c r="A54" s="17" t="s">
        <v>164</v>
      </c>
      <c r="B54" s="3">
        <v>1028.0999999999999</v>
      </c>
      <c r="C54" s="4">
        <v>5</v>
      </c>
      <c r="D54" s="3">
        <v>3451.2</v>
      </c>
      <c r="E54" s="34">
        <v>4.0999999999999996</v>
      </c>
      <c r="F54" s="3">
        <v>23489.1</v>
      </c>
      <c r="G54" s="3">
        <v>16.7</v>
      </c>
      <c r="H54" s="3">
        <v>400.8</v>
      </c>
      <c r="I54" s="3">
        <v>-41.9</v>
      </c>
      <c r="J54" s="3">
        <v>15657.4</v>
      </c>
      <c r="K54" s="3">
        <v>128.80000000000001</v>
      </c>
      <c r="L54" s="21"/>
    </row>
    <row r="55" spans="1:12">
      <c r="A55" s="17" t="s">
        <v>165</v>
      </c>
      <c r="B55" s="4">
        <v>145</v>
      </c>
      <c r="C55" s="3">
        <v>18.7</v>
      </c>
      <c r="D55" s="3">
        <v>149.4</v>
      </c>
      <c r="E55" s="35">
        <v>-33.5</v>
      </c>
      <c r="F55" s="3">
        <v>6243.2</v>
      </c>
      <c r="G55" s="4">
        <v>1</v>
      </c>
      <c r="H55" s="3">
        <v>977.3</v>
      </c>
      <c r="I55" s="4">
        <v>-8</v>
      </c>
      <c r="J55" s="3">
        <v>2151.4</v>
      </c>
      <c r="K55" s="4">
        <v>511</v>
      </c>
      <c r="L55" s="21"/>
    </row>
    <row r="56" spans="1:12">
      <c r="A56" s="17" t="s">
        <v>167</v>
      </c>
      <c r="B56" s="4">
        <v>0</v>
      </c>
      <c r="C56" s="4">
        <v>0</v>
      </c>
      <c r="D56" s="4">
        <v>0</v>
      </c>
      <c r="E56" s="23">
        <v>0</v>
      </c>
      <c r="F56" s="3">
        <v>100.3</v>
      </c>
      <c r="G56" s="3">
        <v>1.8</v>
      </c>
      <c r="H56" s="3">
        <v>10.5</v>
      </c>
      <c r="I56" s="3">
        <v>-46.2</v>
      </c>
      <c r="J56" s="3">
        <v>9.6999999999999993</v>
      </c>
      <c r="K56" s="3">
        <v>212.9</v>
      </c>
      <c r="L56" s="21"/>
    </row>
    <row r="57" spans="1:12">
      <c r="A57" s="17" t="s">
        <v>168</v>
      </c>
      <c r="B57" s="3">
        <v>5324.3</v>
      </c>
      <c r="C57" s="3">
        <v>-1.7</v>
      </c>
      <c r="D57" s="3">
        <v>49974.5</v>
      </c>
      <c r="E57" s="3">
        <v>-16.5</v>
      </c>
      <c r="F57" s="3">
        <v>117926.5</v>
      </c>
      <c r="G57" s="3">
        <v>9.9</v>
      </c>
      <c r="H57" s="3">
        <v>24175.1</v>
      </c>
      <c r="I57" s="3">
        <v>21.1</v>
      </c>
      <c r="J57" s="3">
        <v>155606.20000000001</v>
      </c>
      <c r="K57" s="3">
        <v>-0.1</v>
      </c>
      <c r="L57" s="21"/>
    </row>
    <row r="58" spans="1:12">
      <c r="A58" s="17" t="s">
        <v>170</v>
      </c>
      <c r="B58" s="3">
        <v>1106.5999999999999</v>
      </c>
      <c r="C58" s="3">
        <v>-8.3000000000000007</v>
      </c>
      <c r="D58" s="4">
        <v>17017</v>
      </c>
      <c r="E58" s="3">
        <v>58.5</v>
      </c>
      <c r="F58" s="3">
        <v>13694.8</v>
      </c>
      <c r="G58" s="3">
        <v>12.9</v>
      </c>
      <c r="H58" s="3">
        <v>158.1</v>
      </c>
      <c r="I58" s="3">
        <v>-47.6</v>
      </c>
      <c r="J58" s="3">
        <v>9704.2000000000007</v>
      </c>
      <c r="K58" s="3">
        <v>444.6</v>
      </c>
      <c r="L58" s="21"/>
    </row>
    <row r="59" spans="1:12">
      <c r="A59" s="17" t="s">
        <v>172</v>
      </c>
      <c r="B59" s="3">
        <v>3503.5</v>
      </c>
      <c r="C59" s="3">
        <v>-3.3</v>
      </c>
      <c r="D59" s="4">
        <v>21778</v>
      </c>
      <c r="E59" s="3">
        <v>19.3</v>
      </c>
      <c r="F59" s="3">
        <v>44530.7</v>
      </c>
      <c r="G59" s="4">
        <v>12</v>
      </c>
      <c r="H59" s="3">
        <v>9351.4</v>
      </c>
      <c r="I59" s="3">
        <v>28.7</v>
      </c>
      <c r="J59" s="3">
        <v>13568.8</v>
      </c>
      <c r="K59" s="3">
        <v>290.5</v>
      </c>
      <c r="L59" s="21"/>
    </row>
    <row r="60" spans="1:12">
      <c r="A60" s="17" t="s">
        <v>174</v>
      </c>
      <c r="B60" s="3">
        <v>3696.1</v>
      </c>
      <c r="C60" s="3">
        <v>38.5</v>
      </c>
      <c r="D60" s="4">
        <v>0</v>
      </c>
      <c r="E60" s="4">
        <v>0</v>
      </c>
      <c r="F60" s="3">
        <v>37682.199999999997</v>
      </c>
      <c r="G60" s="3">
        <v>-3.7</v>
      </c>
      <c r="H60" s="3">
        <v>35656.699999999997</v>
      </c>
      <c r="I60" s="3">
        <v>72.599999999999994</v>
      </c>
      <c r="J60" s="3">
        <v>13311.7</v>
      </c>
      <c r="K60" s="3">
        <v>576.9</v>
      </c>
      <c r="L60" s="21"/>
    </row>
    <row r="61" spans="1:12" ht="14.25" thickBot="1">
      <c r="A61" s="20" t="s">
        <v>175</v>
      </c>
      <c r="B61" s="47">
        <v>582</v>
      </c>
      <c r="C61" s="46">
        <v>166.7</v>
      </c>
      <c r="D61" s="47">
        <v>6308</v>
      </c>
      <c r="E61" s="46">
        <v>-21.3</v>
      </c>
      <c r="F61" s="46">
        <v>2169.6</v>
      </c>
      <c r="G61" s="46">
        <v>0.8</v>
      </c>
      <c r="H61" s="46">
        <v>86.6</v>
      </c>
      <c r="I61" s="47">
        <v>117</v>
      </c>
      <c r="J61" s="47">
        <v>3400</v>
      </c>
      <c r="K61" s="46">
        <v>-41.3</v>
      </c>
      <c r="L61" s="21"/>
    </row>
  </sheetData>
  <mergeCells count="8">
    <mergeCell ref="A1:K1"/>
    <mergeCell ref="J2:K2"/>
    <mergeCell ref="B3:C3"/>
    <mergeCell ref="D3:E3"/>
    <mergeCell ref="F3:G3"/>
    <mergeCell ref="H3:I3"/>
    <mergeCell ref="J3:K3"/>
    <mergeCell ref="A3:A4"/>
  </mergeCells>
  <phoneticPr fontId="6" type="noConversion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workbookViewId="0">
      <pane xSplit="1" ySplit="4" topLeftCell="B40" activePane="bottomRight" state="frozen"/>
      <selection pane="topRight"/>
      <selection pane="bottomLeft"/>
      <selection pane="bottomRight" activeCell="A31" sqref="A31:XFD31"/>
    </sheetView>
  </sheetViews>
  <sheetFormatPr defaultColWidth="10" defaultRowHeight="13.5"/>
  <cols>
    <col min="1" max="1" width="25" customWidth="1"/>
    <col min="2" max="2" width="8.25" customWidth="1"/>
    <col min="3" max="3" width="7" customWidth="1"/>
    <col min="4" max="4" width="8.25" customWidth="1"/>
    <col min="5" max="5" width="6.75" customWidth="1"/>
    <col min="6" max="6" width="8.25" customWidth="1"/>
    <col min="7" max="7" width="6.375" customWidth="1"/>
    <col min="8" max="8" width="8.25" customWidth="1"/>
    <col min="9" max="9" width="6.75" customWidth="1"/>
    <col min="10" max="10" width="8.25" customWidth="1"/>
    <col min="11" max="11" width="7.25" customWidth="1"/>
    <col min="12" max="12" width="9" customWidth="1"/>
  </cols>
  <sheetData>
    <row r="1" spans="1:11" ht="30" customHeight="1">
      <c r="A1" s="67" t="s">
        <v>182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42" customHeight="1">
      <c r="J2" s="74" t="s">
        <v>80</v>
      </c>
      <c r="K2" s="74"/>
    </row>
    <row r="3" spans="1:11" ht="37.5" customHeight="1">
      <c r="A3" s="76" t="s">
        <v>81</v>
      </c>
      <c r="B3" s="75" t="s">
        <v>183</v>
      </c>
      <c r="C3" s="75" t="s">
        <v>81</v>
      </c>
      <c r="D3" s="75" t="s">
        <v>184</v>
      </c>
      <c r="E3" s="75" t="s">
        <v>81</v>
      </c>
      <c r="F3" s="75" t="s">
        <v>185</v>
      </c>
      <c r="G3" s="75" t="s">
        <v>81</v>
      </c>
      <c r="H3" s="75" t="s">
        <v>186</v>
      </c>
      <c r="I3" s="75" t="s">
        <v>81</v>
      </c>
      <c r="J3" s="75" t="s">
        <v>187</v>
      </c>
      <c r="K3" s="75" t="s">
        <v>81</v>
      </c>
    </row>
    <row r="4" spans="1:11" ht="22.5">
      <c r="A4" s="76" t="s">
        <v>81</v>
      </c>
      <c r="B4" s="15" t="s">
        <v>3</v>
      </c>
      <c r="C4" s="15" t="s">
        <v>87</v>
      </c>
      <c r="D4" s="15" t="s">
        <v>3</v>
      </c>
      <c r="E4" s="15" t="s">
        <v>87</v>
      </c>
      <c r="F4" s="15" t="s">
        <v>3</v>
      </c>
      <c r="G4" s="15" t="s">
        <v>87</v>
      </c>
      <c r="H4" s="15" t="s">
        <v>3</v>
      </c>
      <c r="I4" s="15" t="s">
        <v>87</v>
      </c>
      <c r="J4" s="15" t="s">
        <v>188</v>
      </c>
      <c r="K4" s="15" t="s">
        <v>87</v>
      </c>
    </row>
    <row r="5" spans="1:11">
      <c r="A5" s="16" t="s">
        <v>88</v>
      </c>
      <c r="B5" s="1">
        <v>223928.8</v>
      </c>
      <c r="C5" s="1">
        <v>4.3</v>
      </c>
      <c r="D5" s="1">
        <v>64937.3</v>
      </c>
      <c r="E5" s="1">
        <v>6.3</v>
      </c>
      <c r="F5" s="1">
        <v>483105.9</v>
      </c>
      <c r="G5" s="1">
        <v>13.3</v>
      </c>
      <c r="H5" s="1">
        <v>53605.5</v>
      </c>
      <c r="I5" s="1">
        <v>2.1</v>
      </c>
      <c r="J5" s="8">
        <v>54630</v>
      </c>
      <c r="K5" s="1">
        <v>0.5</v>
      </c>
    </row>
    <row r="6" spans="1:11">
      <c r="A6" s="16" t="s">
        <v>90</v>
      </c>
      <c r="B6" s="19" t="s">
        <v>9</v>
      </c>
      <c r="C6" s="19" t="s">
        <v>9</v>
      </c>
      <c r="D6" s="19" t="s">
        <v>9</v>
      </c>
      <c r="E6" s="19" t="s">
        <v>9</v>
      </c>
      <c r="F6" s="19" t="s">
        <v>9</v>
      </c>
      <c r="G6" s="19" t="s">
        <v>9</v>
      </c>
      <c r="H6" s="19" t="s">
        <v>9</v>
      </c>
      <c r="I6" s="19" t="s">
        <v>9</v>
      </c>
      <c r="J6" s="19" t="s">
        <v>9</v>
      </c>
      <c r="K6" s="19" t="s">
        <v>9</v>
      </c>
    </row>
    <row r="7" spans="1:11">
      <c r="A7" s="17" t="s">
        <v>91</v>
      </c>
      <c r="B7" s="3">
        <v>100503.9</v>
      </c>
      <c r="C7" s="3">
        <v>12.2</v>
      </c>
      <c r="D7" s="3">
        <v>26469.7</v>
      </c>
      <c r="E7" s="3">
        <v>8.5</v>
      </c>
      <c r="F7" s="4">
        <v>220592</v>
      </c>
      <c r="G7" s="3">
        <v>3.1</v>
      </c>
      <c r="H7" s="3">
        <v>18123.599999999999</v>
      </c>
      <c r="I7" s="3">
        <v>46.1</v>
      </c>
      <c r="J7" s="4">
        <v>20171</v>
      </c>
      <c r="K7" s="3">
        <v>-5.3</v>
      </c>
    </row>
    <row r="8" spans="1:11">
      <c r="A8" s="17" t="s">
        <v>93</v>
      </c>
      <c r="B8" s="18" t="s">
        <v>81</v>
      </c>
      <c r="C8" s="18" t="s">
        <v>81</v>
      </c>
      <c r="D8" s="18" t="s">
        <v>81</v>
      </c>
      <c r="E8" s="18" t="s">
        <v>81</v>
      </c>
      <c r="F8" s="18" t="s">
        <v>81</v>
      </c>
      <c r="G8" s="18" t="s">
        <v>81</v>
      </c>
      <c r="H8" s="18" t="s">
        <v>81</v>
      </c>
      <c r="I8" s="18" t="s">
        <v>81</v>
      </c>
      <c r="J8" s="18" t="s">
        <v>81</v>
      </c>
      <c r="K8" s="18" t="s">
        <v>81</v>
      </c>
    </row>
    <row r="9" spans="1:11">
      <c r="A9" s="17" t="s">
        <v>94</v>
      </c>
      <c r="B9" s="3">
        <v>-1144.3</v>
      </c>
      <c r="C9" s="3">
        <v>-139.5</v>
      </c>
      <c r="D9" s="3">
        <v>522.5</v>
      </c>
      <c r="E9" s="3">
        <v>-15.3</v>
      </c>
      <c r="F9" s="3">
        <v>38379.699999999997</v>
      </c>
      <c r="G9" s="3">
        <v>4.0999999999999996</v>
      </c>
      <c r="H9" s="3">
        <v>3301.6</v>
      </c>
      <c r="I9" s="3">
        <v>-17.899999999999999</v>
      </c>
      <c r="J9" s="4">
        <v>7304</v>
      </c>
      <c r="K9" s="3">
        <v>-0.3</v>
      </c>
    </row>
    <row r="10" spans="1:11">
      <c r="A10" s="17" t="s">
        <v>96</v>
      </c>
      <c r="B10" s="3">
        <v>76264.399999999994</v>
      </c>
      <c r="C10" s="3">
        <v>9.5</v>
      </c>
      <c r="D10" s="3">
        <v>23954.1</v>
      </c>
      <c r="E10" s="4">
        <v>9</v>
      </c>
      <c r="F10" s="3">
        <v>131117.4</v>
      </c>
      <c r="G10" s="3">
        <v>1.9</v>
      </c>
      <c r="H10" s="3">
        <v>12101.5</v>
      </c>
      <c r="I10" s="3">
        <v>96.9</v>
      </c>
      <c r="J10" s="4">
        <v>8584</v>
      </c>
      <c r="K10" s="4">
        <v>-9</v>
      </c>
    </row>
    <row r="11" spans="1:11">
      <c r="A11" s="17" t="s">
        <v>98</v>
      </c>
      <c r="B11" s="18" t="s">
        <v>81</v>
      </c>
      <c r="C11" s="18" t="s">
        <v>81</v>
      </c>
      <c r="D11" s="18" t="s">
        <v>81</v>
      </c>
      <c r="E11" s="18" t="s">
        <v>81</v>
      </c>
      <c r="F11" s="18" t="s">
        <v>81</v>
      </c>
      <c r="G11" s="18" t="s">
        <v>81</v>
      </c>
      <c r="H11" s="18" t="s">
        <v>81</v>
      </c>
      <c r="I11" s="18" t="s">
        <v>81</v>
      </c>
      <c r="J11" s="18" t="s">
        <v>81</v>
      </c>
      <c r="K11" s="18" t="s">
        <v>81</v>
      </c>
    </row>
    <row r="12" spans="1:11">
      <c r="A12" s="17" t="s">
        <v>99</v>
      </c>
      <c r="B12" s="18" t="s">
        <v>81</v>
      </c>
      <c r="C12" s="18" t="s">
        <v>81</v>
      </c>
      <c r="D12" s="18" t="s">
        <v>81</v>
      </c>
      <c r="E12" s="18" t="s">
        <v>81</v>
      </c>
      <c r="F12" s="18" t="s">
        <v>81</v>
      </c>
      <c r="G12" s="18" t="s">
        <v>81</v>
      </c>
      <c r="H12" s="18" t="s">
        <v>81</v>
      </c>
      <c r="I12" s="18" t="s">
        <v>81</v>
      </c>
      <c r="J12" s="18" t="s">
        <v>81</v>
      </c>
      <c r="K12" s="18" t="s">
        <v>81</v>
      </c>
    </row>
    <row r="13" spans="1:11">
      <c r="A13" s="17" t="s">
        <v>100</v>
      </c>
      <c r="B13" s="3">
        <v>5996.8</v>
      </c>
      <c r="C13" s="3">
        <v>36.5</v>
      </c>
      <c r="D13" s="4">
        <v>1249</v>
      </c>
      <c r="E13" s="3">
        <v>-3.2</v>
      </c>
      <c r="F13" s="3">
        <v>9409.2000000000007</v>
      </c>
      <c r="G13" s="3">
        <v>19.5</v>
      </c>
      <c r="H13" s="3">
        <v>1683.2</v>
      </c>
      <c r="I13" s="3">
        <v>23.5</v>
      </c>
      <c r="J13" s="4">
        <v>1253</v>
      </c>
      <c r="K13" s="3">
        <v>1.8</v>
      </c>
    </row>
    <row r="14" spans="1:11">
      <c r="A14" s="17" t="s">
        <v>102</v>
      </c>
      <c r="B14" s="3">
        <v>2448.4</v>
      </c>
      <c r="C14" s="3">
        <v>116.1</v>
      </c>
      <c r="D14" s="4">
        <v>273</v>
      </c>
      <c r="E14" s="3">
        <v>49.3</v>
      </c>
      <c r="F14" s="3">
        <v>5956.2</v>
      </c>
      <c r="G14" s="3">
        <v>9.1999999999999993</v>
      </c>
      <c r="H14" s="4">
        <v>463</v>
      </c>
      <c r="I14" s="3">
        <v>10.6</v>
      </c>
      <c r="J14" s="4">
        <v>768</v>
      </c>
      <c r="K14" s="3">
        <v>-7.1</v>
      </c>
    </row>
    <row r="15" spans="1:11">
      <c r="A15" s="17" t="s">
        <v>104</v>
      </c>
      <c r="B15" s="3">
        <v>16938.599999999999</v>
      </c>
      <c r="C15" s="3">
        <v>47.5</v>
      </c>
      <c r="D15" s="3">
        <v>471.1</v>
      </c>
      <c r="E15" s="3">
        <v>39.799999999999997</v>
      </c>
      <c r="F15" s="3">
        <v>35729.5</v>
      </c>
      <c r="G15" s="3">
        <v>1.7</v>
      </c>
      <c r="H15" s="3">
        <v>574.29999999999995</v>
      </c>
      <c r="I15" s="3">
        <v>25.7</v>
      </c>
      <c r="J15" s="4">
        <v>2262</v>
      </c>
      <c r="K15" s="3">
        <v>-9.3000000000000007</v>
      </c>
    </row>
    <row r="16" spans="1:11">
      <c r="A16" s="17" t="s">
        <v>106</v>
      </c>
      <c r="B16" s="3">
        <v>113790.9</v>
      </c>
      <c r="C16" s="3">
        <v>-1.2</v>
      </c>
      <c r="D16" s="3">
        <v>28077.200000000001</v>
      </c>
      <c r="E16" s="3">
        <v>0.5</v>
      </c>
      <c r="F16" s="3">
        <v>64973.3</v>
      </c>
      <c r="G16" s="3">
        <v>9.8000000000000007</v>
      </c>
      <c r="H16" s="3">
        <v>17302.400000000001</v>
      </c>
      <c r="I16" s="3">
        <v>-19.600000000000001</v>
      </c>
      <c r="J16" s="4">
        <v>5047</v>
      </c>
      <c r="K16" s="3">
        <v>-2.6</v>
      </c>
    </row>
    <row r="17" spans="1:16">
      <c r="A17" s="17" t="s">
        <v>108</v>
      </c>
      <c r="B17" s="3">
        <v>113236.5</v>
      </c>
      <c r="C17" s="3">
        <v>-1.6</v>
      </c>
      <c r="D17" s="4">
        <v>27942</v>
      </c>
      <c r="E17" s="3">
        <v>0.8</v>
      </c>
      <c r="F17" s="3">
        <v>62552.1</v>
      </c>
      <c r="G17" s="3">
        <v>9.5</v>
      </c>
      <c r="H17" s="3">
        <v>16865.099999999999</v>
      </c>
      <c r="I17" s="4">
        <v>-20</v>
      </c>
      <c r="J17" s="4">
        <v>4622</v>
      </c>
      <c r="K17" s="3">
        <v>-2.6</v>
      </c>
    </row>
    <row r="18" spans="1:16">
      <c r="A18" s="17" t="s">
        <v>110</v>
      </c>
      <c r="B18" s="3">
        <v>-52.6</v>
      </c>
      <c r="C18" s="3">
        <v>93.8</v>
      </c>
      <c r="D18" s="3">
        <v>7.7</v>
      </c>
      <c r="E18" s="3">
        <v>48.1</v>
      </c>
      <c r="F18" s="3">
        <v>260.8</v>
      </c>
      <c r="G18" s="3">
        <v>26.6</v>
      </c>
      <c r="H18" s="3">
        <v>25.1</v>
      </c>
      <c r="I18" s="3">
        <v>61.9</v>
      </c>
      <c r="J18" s="4">
        <v>47</v>
      </c>
      <c r="K18" s="3">
        <v>17.5</v>
      </c>
    </row>
    <row r="19" spans="1:16">
      <c r="A19" s="17" t="s">
        <v>112</v>
      </c>
      <c r="B19" s="4">
        <v>607</v>
      </c>
      <c r="C19" s="3">
        <v>-35.799999999999997</v>
      </c>
      <c r="D19" s="3">
        <v>127.5</v>
      </c>
      <c r="E19" s="3">
        <v>-42.2</v>
      </c>
      <c r="F19" s="3">
        <v>2160.4</v>
      </c>
      <c r="G19" s="3">
        <v>17.100000000000001</v>
      </c>
      <c r="H19" s="3">
        <v>412.2</v>
      </c>
      <c r="I19" s="3">
        <v>-1.9</v>
      </c>
      <c r="J19" s="4">
        <v>378</v>
      </c>
      <c r="K19" s="4">
        <v>-5</v>
      </c>
    </row>
    <row r="20" spans="1:16">
      <c r="A20" s="17" t="s">
        <v>114</v>
      </c>
      <c r="B20" s="3">
        <v>1694.5</v>
      </c>
      <c r="C20" s="3">
        <v>142.69999999999999</v>
      </c>
      <c r="D20" s="3">
        <v>1727.7</v>
      </c>
      <c r="E20" s="3">
        <v>38.4</v>
      </c>
      <c r="F20" s="3">
        <v>29931.4</v>
      </c>
      <c r="G20" s="4">
        <v>12</v>
      </c>
      <c r="H20" s="3">
        <v>4297.1000000000004</v>
      </c>
      <c r="I20" s="3">
        <v>63.9</v>
      </c>
      <c r="J20" s="4">
        <v>6608</v>
      </c>
      <c r="K20" s="3">
        <v>3.1</v>
      </c>
    </row>
    <row r="21" spans="1:16">
      <c r="A21" s="17" t="s">
        <v>116</v>
      </c>
      <c r="B21" s="3">
        <v>1029.7</v>
      </c>
      <c r="C21" s="3">
        <v>145.4</v>
      </c>
      <c r="D21" s="3">
        <v>1353.4</v>
      </c>
      <c r="E21" s="3">
        <v>37.700000000000003</v>
      </c>
      <c r="F21" s="3">
        <v>25863.599999999999</v>
      </c>
      <c r="G21" s="3">
        <v>12.3</v>
      </c>
      <c r="H21" s="3">
        <v>2786.3</v>
      </c>
      <c r="I21" s="3">
        <v>81.2</v>
      </c>
      <c r="J21" s="4">
        <v>6078</v>
      </c>
      <c r="K21" s="3">
        <v>3.5</v>
      </c>
    </row>
    <row r="22" spans="1:16">
      <c r="A22" s="17" t="s">
        <v>118</v>
      </c>
      <c r="B22" s="4">
        <v>36</v>
      </c>
      <c r="C22" s="3">
        <v>21.2</v>
      </c>
      <c r="D22" s="3">
        <v>4.2</v>
      </c>
      <c r="E22" s="3">
        <v>-34.4</v>
      </c>
      <c r="F22" s="3">
        <v>249.4</v>
      </c>
      <c r="G22" s="3">
        <v>-8.8000000000000007</v>
      </c>
      <c r="H22" s="3">
        <v>64.3</v>
      </c>
      <c r="I22" s="3">
        <v>-10.1</v>
      </c>
      <c r="J22" s="4">
        <v>50</v>
      </c>
      <c r="K22" s="4">
        <v>0</v>
      </c>
    </row>
    <row r="23" spans="1:16">
      <c r="A23" s="17" t="s">
        <v>120</v>
      </c>
      <c r="B23" s="3">
        <v>628.79999999999995</v>
      </c>
      <c r="C23" s="3">
        <v>136.30000000000001</v>
      </c>
      <c r="D23" s="3">
        <v>370.1</v>
      </c>
      <c r="E23" s="4">
        <v>43</v>
      </c>
      <c r="F23" s="3">
        <v>3818.4</v>
      </c>
      <c r="G23" s="3">
        <v>11.7</v>
      </c>
      <c r="H23" s="3">
        <v>1446.5</v>
      </c>
      <c r="I23" s="4">
        <v>43</v>
      </c>
      <c r="J23" s="4">
        <v>480</v>
      </c>
      <c r="K23" s="3">
        <v>-2.4</v>
      </c>
    </row>
    <row r="24" spans="1:16">
      <c r="A24" s="17" t="s">
        <v>122</v>
      </c>
      <c r="B24" s="18" t="s">
        <v>81</v>
      </c>
      <c r="C24" s="18" t="s">
        <v>81</v>
      </c>
      <c r="D24" s="18" t="s">
        <v>81</v>
      </c>
      <c r="E24" s="18" t="s">
        <v>81</v>
      </c>
      <c r="F24" s="18" t="s">
        <v>81</v>
      </c>
      <c r="G24" s="18" t="s">
        <v>81</v>
      </c>
      <c r="H24" s="18" t="s">
        <v>81</v>
      </c>
      <c r="I24" s="18" t="s">
        <v>81</v>
      </c>
      <c r="J24" s="18" t="s">
        <v>81</v>
      </c>
      <c r="K24" s="18" t="s">
        <v>81</v>
      </c>
      <c r="P24" t="s">
        <v>189</v>
      </c>
    </row>
    <row r="25" spans="1:16">
      <c r="A25" s="17" t="s">
        <v>123</v>
      </c>
      <c r="B25" s="3">
        <v>-16180.4</v>
      </c>
      <c r="C25" s="4">
        <v>-343</v>
      </c>
      <c r="D25" s="3">
        <v>3191.4</v>
      </c>
      <c r="E25" s="3">
        <v>-2.7</v>
      </c>
      <c r="F25" s="3">
        <v>84575.9</v>
      </c>
      <c r="G25" s="3">
        <v>47.5</v>
      </c>
      <c r="H25" s="3">
        <v>8237.2000000000007</v>
      </c>
      <c r="I25" s="3">
        <v>3.1</v>
      </c>
      <c r="J25" s="4">
        <v>10272</v>
      </c>
      <c r="K25" s="3">
        <v>10.1</v>
      </c>
    </row>
    <row r="26" spans="1:16">
      <c r="A26" s="17" t="s">
        <v>125</v>
      </c>
      <c r="B26" s="3">
        <v>-483.8</v>
      </c>
      <c r="C26" s="4">
        <v>-146</v>
      </c>
      <c r="D26" s="3">
        <v>191.9</v>
      </c>
      <c r="E26" s="3">
        <v>-13.1</v>
      </c>
      <c r="F26" s="4">
        <v>1978</v>
      </c>
      <c r="G26" s="3">
        <v>-2.7</v>
      </c>
      <c r="H26" s="3">
        <v>334.8</v>
      </c>
      <c r="I26" s="3">
        <v>45.6</v>
      </c>
      <c r="J26" s="4">
        <v>317</v>
      </c>
      <c r="K26" s="3">
        <v>-20.9</v>
      </c>
    </row>
    <row r="27" spans="1:16">
      <c r="A27" s="17" t="s">
        <v>126</v>
      </c>
      <c r="B27" s="3">
        <v>-15696.6</v>
      </c>
      <c r="C27" s="3">
        <v>-233.7</v>
      </c>
      <c r="D27" s="3">
        <v>2999.5</v>
      </c>
      <c r="E27" s="3">
        <v>-1.9</v>
      </c>
      <c r="F27" s="3">
        <v>82597.899999999994</v>
      </c>
      <c r="G27" s="3">
        <v>49.3</v>
      </c>
      <c r="H27" s="3">
        <v>7902.4</v>
      </c>
      <c r="I27" s="3">
        <v>1.8</v>
      </c>
      <c r="J27" s="4">
        <v>9955</v>
      </c>
      <c r="K27" s="3">
        <v>11.5</v>
      </c>
    </row>
    <row r="28" spans="1:16">
      <c r="A28" s="17" t="s">
        <v>128</v>
      </c>
      <c r="B28" s="3">
        <v>6856.1</v>
      </c>
      <c r="C28" s="3">
        <v>-6.6</v>
      </c>
      <c r="D28" s="3">
        <v>1201.4000000000001</v>
      </c>
      <c r="E28" s="3">
        <v>52.1</v>
      </c>
      <c r="F28" s="3">
        <v>23358.799999999999</v>
      </c>
      <c r="G28" s="3">
        <v>12.9</v>
      </c>
      <c r="H28" s="3">
        <v>2322.8000000000002</v>
      </c>
      <c r="I28" s="3">
        <v>-9.6</v>
      </c>
      <c r="J28" s="4">
        <v>1994</v>
      </c>
      <c r="K28" s="3">
        <v>-4.4000000000000004</v>
      </c>
    </row>
    <row r="29" spans="1:16">
      <c r="A29" s="17" t="s">
        <v>130</v>
      </c>
      <c r="B29" s="18" t="s">
        <v>81</v>
      </c>
      <c r="C29" s="18" t="s">
        <v>81</v>
      </c>
      <c r="D29" s="18" t="s">
        <v>81</v>
      </c>
      <c r="E29" s="18" t="s">
        <v>81</v>
      </c>
      <c r="F29" s="18" t="s">
        <v>81</v>
      </c>
      <c r="G29" s="18" t="s">
        <v>81</v>
      </c>
      <c r="H29" s="18" t="s">
        <v>81</v>
      </c>
      <c r="I29" s="18" t="s">
        <v>81</v>
      </c>
      <c r="J29" s="18" t="s">
        <v>81</v>
      </c>
      <c r="K29" s="18" t="s">
        <v>81</v>
      </c>
    </row>
    <row r="30" spans="1:16">
      <c r="A30" s="17" t="s">
        <v>131</v>
      </c>
      <c r="B30" s="3">
        <v>6588.1</v>
      </c>
      <c r="C30" s="3">
        <v>-2.2000000000000002</v>
      </c>
      <c r="D30" s="3">
        <v>1183.9000000000001</v>
      </c>
      <c r="E30" s="4">
        <v>58</v>
      </c>
      <c r="F30" s="3">
        <v>22102.7</v>
      </c>
      <c r="G30" s="3">
        <v>12.5</v>
      </c>
      <c r="H30" s="3">
        <v>2294.9</v>
      </c>
      <c r="I30" s="3">
        <v>-9.8000000000000007</v>
      </c>
      <c r="J30" s="4">
        <v>1578</v>
      </c>
      <c r="K30" s="3">
        <v>-6.3</v>
      </c>
    </row>
    <row r="31" spans="1:16">
      <c r="A31" s="17" t="s">
        <v>133</v>
      </c>
      <c r="B31" s="4">
        <v>268</v>
      </c>
      <c r="C31" s="3">
        <v>-55.8</v>
      </c>
      <c r="D31" s="3">
        <v>17.5</v>
      </c>
      <c r="E31" s="3">
        <v>-56.9</v>
      </c>
      <c r="F31" s="3">
        <v>1256.0999999999999</v>
      </c>
      <c r="G31" s="3">
        <v>20.100000000000001</v>
      </c>
      <c r="H31" s="3">
        <v>27.9</v>
      </c>
      <c r="I31" s="3">
        <v>3.7</v>
      </c>
      <c r="J31" s="4">
        <v>416</v>
      </c>
      <c r="K31" s="3">
        <v>3.5</v>
      </c>
    </row>
    <row r="32" spans="1:16">
      <c r="A32" s="17" t="s">
        <v>135</v>
      </c>
      <c r="B32" s="3">
        <v>7845.9</v>
      </c>
      <c r="C32" s="3">
        <v>31.6</v>
      </c>
      <c r="D32" s="3">
        <v>1397.6</v>
      </c>
      <c r="E32" s="3">
        <v>20.7</v>
      </c>
      <c r="F32" s="4">
        <v>6015</v>
      </c>
      <c r="G32" s="3">
        <v>12.4</v>
      </c>
      <c r="H32" s="3">
        <v>1206.2</v>
      </c>
      <c r="I32" s="4">
        <v>-51</v>
      </c>
      <c r="J32" s="4">
        <v>1453</v>
      </c>
      <c r="K32" s="3">
        <v>-3.2</v>
      </c>
    </row>
    <row r="33" spans="1:11">
      <c r="A33" s="17" t="s">
        <v>136</v>
      </c>
      <c r="B33" s="18" t="s">
        <v>81</v>
      </c>
      <c r="C33" s="18" t="s">
        <v>81</v>
      </c>
      <c r="D33" s="18" t="s">
        <v>81</v>
      </c>
      <c r="E33" s="18" t="s">
        <v>81</v>
      </c>
      <c r="F33" s="18" t="s">
        <v>81</v>
      </c>
      <c r="G33" s="18" t="s">
        <v>81</v>
      </c>
      <c r="H33" s="18" t="s">
        <v>81</v>
      </c>
      <c r="I33" s="18" t="s">
        <v>81</v>
      </c>
      <c r="J33" s="18" t="s">
        <v>81</v>
      </c>
      <c r="K33" s="18" t="s">
        <v>81</v>
      </c>
    </row>
    <row r="34" spans="1:11">
      <c r="A34" s="17" t="s">
        <v>137</v>
      </c>
      <c r="B34" s="3">
        <v>1406.6</v>
      </c>
      <c r="C34" s="3">
        <v>20.3</v>
      </c>
      <c r="D34" s="3">
        <v>33.5</v>
      </c>
      <c r="E34" s="3">
        <v>280.7</v>
      </c>
      <c r="F34" s="3">
        <v>290.8</v>
      </c>
      <c r="G34" s="3">
        <v>-9.9</v>
      </c>
      <c r="H34" s="3">
        <v>124.4</v>
      </c>
      <c r="I34" s="4">
        <v>-5</v>
      </c>
      <c r="J34" s="4">
        <v>42</v>
      </c>
      <c r="K34" s="3">
        <v>-4.5</v>
      </c>
    </row>
    <row r="35" spans="1:11">
      <c r="A35" s="17" t="s">
        <v>139</v>
      </c>
      <c r="B35" s="3">
        <v>6439.3</v>
      </c>
      <c r="C35" s="3">
        <v>34.4</v>
      </c>
      <c r="D35" s="3">
        <v>1364.1</v>
      </c>
      <c r="E35" s="3">
        <v>18.7</v>
      </c>
      <c r="F35" s="3">
        <v>5724.2</v>
      </c>
      <c r="G35" s="3">
        <v>13.9</v>
      </c>
      <c r="H35" s="3">
        <v>1081.8</v>
      </c>
      <c r="I35" s="3">
        <v>-53.5</v>
      </c>
      <c r="J35" s="4">
        <v>1411</v>
      </c>
      <c r="K35" s="3">
        <v>-3.2</v>
      </c>
    </row>
    <row r="36" spans="1:11">
      <c r="A36" s="17" t="s">
        <v>141</v>
      </c>
      <c r="B36" s="18" t="s">
        <v>81</v>
      </c>
      <c r="C36" s="18" t="s">
        <v>81</v>
      </c>
      <c r="D36" s="18" t="s">
        <v>81</v>
      </c>
      <c r="E36" s="18" t="s">
        <v>81</v>
      </c>
      <c r="F36" s="18" t="s">
        <v>81</v>
      </c>
      <c r="G36" s="18" t="s">
        <v>81</v>
      </c>
      <c r="H36" s="18" t="s">
        <v>81</v>
      </c>
      <c r="I36" s="18" t="s">
        <v>81</v>
      </c>
      <c r="J36" s="18" t="s">
        <v>81</v>
      </c>
      <c r="K36" s="18" t="s">
        <v>81</v>
      </c>
    </row>
    <row r="37" spans="1:11">
      <c r="A37" s="17" t="s">
        <v>142</v>
      </c>
      <c r="B37" s="4">
        <v>474</v>
      </c>
      <c r="C37" s="3">
        <v>191.8</v>
      </c>
      <c r="D37" s="3">
        <v>133.80000000000001</v>
      </c>
      <c r="E37" s="3">
        <v>-23.8</v>
      </c>
      <c r="F37" s="3">
        <v>10886.9</v>
      </c>
      <c r="G37" s="3">
        <v>25.4</v>
      </c>
      <c r="H37" s="3">
        <v>865.9</v>
      </c>
      <c r="I37" s="4">
        <v>11</v>
      </c>
      <c r="J37" s="4">
        <v>2492</v>
      </c>
      <c r="K37" s="3">
        <v>6.2</v>
      </c>
    </row>
    <row r="38" spans="1:11">
      <c r="A38" s="17" t="s">
        <v>144</v>
      </c>
      <c r="B38" s="3">
        <v>-618.70000000000005</v>
      </c>
      <c r="C38" s="3">
        <v>-50.1</v>
      </c>
      <c r="D38" s="3">
        <v>16.3</v>
      </c>
      <c r="E38" s="3">
        <v>-64.099999999999994</v>
      </c>
      <c r="F38" s="3">
        <v>3452.3</v>
      </c>
      <c r="G38" s="3">
        <v>14.7</v>
      </c>
      <c r="H38" s="3">
        <v>288.89999999999998</v>
      </c>
      <c r="I38" s="3">
        <v>-22.4</v>
      </c>
      <c r="J38" s="4">
        <v>714</v>
      </c>
      <c r="K38" s="3">
        <v>-4.7</v>
      </c>
    </row>
    <row r="39" spans="1:11" ht="22.5">
      <c r="A39" s="17" t="s">
        <v>145</v>
      </c>
      <c r="B39" s="3">
        <v>-5.5</v>
      </c>
      <c r="C39" s="4">
        <v>75</v>
      </c>
      <c r="D39" s="3">
        <v>11.7</v>
      </c>
      <c r="E39" s="3">
        <v>13.6</v>
      </c>
      <c r="F39" s="3">
        <v>299.89999999999998</v>
      </c>
      <c r="G39" s="3">
        <v>20.3</v>
      </c>
      <c r="H39" s="3">
        <v>31.7</v>
      </c>
      <c r="I39" s="3">
        <v>83.2</v>
      </c>
      <c r="J39" s="4">
        <v>76</v>
      </c>
      <c r="K39" s="3">
        <v>8.6</v>
      </c>
    </row>
    <row r="40" spans="1:11">
      <c r="A40" s="17" t="s">
        <v>146</v>
      </c>
      <c r="B40" s="3">
        <v>1098.2</v>
      </c>
      <c r="C40" s="3">
        <v>1432.8</v>
      </c>
      <c r="D40" s="3">
        <v>105.8</v>
      </c>
      <c r="E40" s="3">
        <v>-11.7</v>
      </c>
      <c r="F40" s="3">
        <v>7134.7</v>
      </c>
      <c r="G40" s="3">
        <v>31.5</v>
      </c>
      <c r="H40" s="3">
        <v>545.29999999999995</v>
      </c>
      <c r="I40" s="3">
        <v>39.700000000000003</v>
      </c>
      <c r="J40" s="4">
        <v>1702</v>
      </c>
      <c r="K40" s="3">
        <v>11.5</v>
      </c>
    </row>
    <row r="41" spans="1:11">
      <c r="A41" s="17" t="s">
        <v>147</v>
      </c>
      <c r="B41" s="4">
        <v>385</v>
      </c>
      <c r="C41" s="3">
        <v>268.39999999999998</v>
      </c>
      <c r="D41" s="3">
        <v>73.099999999999994</v>
      </c>
      <c r="E41" s="3">
        <v>462.3</v>
      </c>
      <c r="F41" s="3">
        <v>9209.2999999999993</v>
      </c>
      <c r="G41" s="3">
        <v>16.8</v>
      </c>
      <c r="H41" s="3">
        <v>107.9</v>
      </c>
      <c r="I41" s="3">
        <v>822.2</v>
      </c>
      <c r="J41" s="4">
        <v>1476</v>
      </c>
      <c r="K41" s="3">
        <v>7.7</v>
      </c>
    </row>
    <row r="42" spans="1:11">
      <c r="A42" s="17" t="s">
        <v>149</v>
      </c>
      <c r="B42" s="4">
        <v>385</v>
      </c>
      <c r="C42" s="3">
        <v>268.39999999999998</v>
      </c>
      <c r="D42" s="3">
        <v>73.099999999999994</v>
      </c>
      <c r="E42" s="3">
        <v>462.3</v>
      </c>
      <c r="F42" s="3">
        <v>9209.2999999999993</v>
      </c>
      <c r="G42" s="3">
        <v>16.8</v>
      </c>
      <c r="H42" s="3">
        <v>107.9</v>
      </c>
      <c r="I42" s="3">
        <v>822.2</v>
      </c>
      <c r="J42" s="4">
        <v>1476</v>
      </c>
      <c r="K42" s="3">
        <v>7.7</v>
      </c>
    </row>
    <row r="43" spans="1:11">
      <c r="A43" s="17" t="s">
        <v>150</v>
      </c>
      <c r="B43" s="3">
        <v>6060.9</v>
      </c>
      <c r="C43" s="4">
        <v>181</v>
      </c>
      <c r="D43" s="3">
        <v>2445.8000000000002</v>
      </c>
      <c r="E43" s="4">
        <v>30</v>
      </c>
      <c r="F43" s="3">
        <v>25792.3</v>
      </c>
      <c r="G43" s="3">
        <v>27.7</v>
      </c>
      <c r="H43" s="3">
        <v>56.5</v>
      </c>
      <c r="I43" s="3">
        <v>172.9</v>
      </c>
      <c r="J43" s="4">
        <v>3429</v>
      </c>
      <c r="K43" s="3">
        <v>8.6999999999999993</v>
      </c>
    </row>
    <row r="44" spans="1:11">
      <c r="A44" s="17" t="s">
        <v>152</v>
      </c>
      <c r="B44" s="3">
        <v>6060.9</v>
      </c>
      <c r="C44" s="4">
        <v>181</v>
      </c>
      <c r="D44" s="3">
        <v>2445.8000000000002</v>
      </c>
      <c r="E44" s="4">
        <v>30</v>
      </c>
      <c r="F44" s="3">
        <v>25792.3</v>
      </c>
      <c r="G44" s="3">
        <v>27.7</v>
      </c>
      <c r="H44" s="3">
        <v>56.5</v>
      </c>
      <c r="I44" s="3">
        <v>172.9</v>
      </c>
      <c r="J44" s="4">
        <v>3429</v>
      </c>
      <c r="K44" s="3">
        <v>8.6999999999999993</v>
      </c>
    </row>
    <row r="45" spans="1:11">
      <c r="A45" s="17" t="s">
        <v>153</v>
      </c>
      <c r="B45" s="18" t="s">
        <v>81</v>
      </c>
      <c r="C45" s="18" t="s">
        <v>81</v>
      </c>
      <c r="D45" s="18" t="s">
        <v>81</v>
      </c>
      <c r="E45" s="18" t="s">
        <v>81</v>
      </c>
      <c r="F45" s="18" t="s">
        <v>81</v>
      </c>
      <c r="G45" s="18" t="s">
        <v>81</v>
      </c>
      <c r="H45" s="18" t="s">
        <v>81</v>
      </c>
      <c r="I45" s="18" t="s">
        <v>81</v>
      </c>
      <c r="J45" s="18" t="s">
        <v>81</v>
      </c>
      <c r="K45" s="18" t="s">
        <v>81</v>
      </c>
    </row>
    <row r="46" spans="1:11">
      <c r="A46" s="17" t="s">
        <v>154</v>
      </c>
      <c r="B46" s="4">
        <v>2498</v>
      </c>
      <c r="C46" s="3">
        <v>-10.7</v>
      </c>
      <c r="D46" s="3">
        <v>219.6</v>
      </c>
      <c r="E46" s="3">
        <v>8.4</v>
      </c>
      <c r="F46" s="4">
        <v>7771</v>
      </c>
      <c r="G46" s="3">
        <v>22.6</v>
      </c>
      <c r="H46" s="3">
        <v>1085.9000000000001</v>
      </c>
      <c r="I46" s="3">
        <v>-49.2</v>
      </c>
      <c r="J46" s="4">
        <v>1688</v>
      </c>
      <c r="K46" s="3">
        <v>2.2000000000000002</v>
      </c>
    </row>
    <row r="47" spans="1:11">
      <c r="A47" s="17" t="s">
        <v>156</v>
      </c>
      <c r="B47" s="3">
        <v>1045.2</v>
      </c>
      <c r="C47" s="3">
        <v>109.2</v>
      </c>
      <c r="D47" s="3">
        <v>-7.6</v>
      </c>
      <c r="E47" s="3">
        <v>78.3</v>
      </c>
      <c r="F47" s="3">
        <v>2808.6</v>
      </c>
      <c r="G47" s="4">
        <v>10</v>
      </c>
      <c r="H47" s="3">
        <v>599.79999999999995</v>
      </c>
      <c r="I47" s="3">
        <v>-13.9</v>
      </c>
      <c r="J47" s="4">
        <v>453</v>
      </c>
      <c r="K47" s="3">
        <v>-0.7</v>
      </c>
    </row>
    <row r="48" spans="1:11">
      <c r="A48" s="17" t="s">
        <v>157</v>
      </c>
      <c r="B48" s="4">
        <v>898</v>
      </c>
      <c r="C48" s="3">
        <v>15.8</v>
      </c>
      <c r="D48" s="4">
        <v>138</v>
      </c>
      <c r="E48" s="3">
        <v>16.600000000000001</v>
      </c>
      <c r="F48" s="4">
        <v>1408</v>
      </c>
      <c r="G48" s="3">
        <v>-2.5</v>
      </c>
      <c r="H48" s="3">
        <v>293.60000000000002</v>
      </c>
      <c r="I48" s="3">
        <v>-31.6</v>
      </c>
      <c r="J48" s="4">
        <v>345</v>
      </c>
      <c r="K48" s="3">
        <v>-10.6</v>
      </c>
    </row>
    <row r="49" spans="1:11">
      <c r="A49" s="17" t="s">
        <v>158</v>
      </c>
      <c r="B49" s="18" t="s">
        <v>81</v>
      </c>
      <c r="C49" s="18" t="s">
        <v>81</v>
      </c>
      <c r="D49" s="18" t="s">
        <v>81</v>
      </c>
      <c r="E49" s="18" t="s">
        <v>81</v>
      </c>
      <c r="F49" s="18" t="s">
        <v>81</v>
      </c>
      <c r="G49" s="18" t="s">
        <v>81</v>
      </c>
      <c r="H49" s="18" t="s">
        <v>81</v>
      </c>
      <c r="I49" s="18" t="s">
        <v>81</v>
      </c>
      <c r="J49" s="18" t="s">
        <v>81</v>
      </c>
      <c r="K49" s="18" t="s">
        <v>81</v>
      </c>
    </row>
    <row r="50" spans="1:11">
      <c r="A50" s="17" t="s">
        <v>159</v>
      </c>
      <c r="B50" s="18" t="s">
        <v>81</v>
      </c>
      <c r="C50" s="18" t="s">
        <v>81</v>
      </c>
      <c r="D50" s="18" t="s">
        <v>81</v>
      </c>
      <c r="E50" s="18" t="s">
        <v>81</v>
      </c>
      <c r="F50" s="18" t="s">
        <v>81</v>
      </c>
      <c r="G50" s="18" t="s">
        <v>81</v>
      </c>
      <c r="H50" s="18" t="s">
        <v>81</v>
      </c>
      <c r="I50" s="18" t="s">
        <v>81</v>
      </c>
      <c r="J50" s="18" t="s">
        <v>81</v>
      </c>
      <c r="K50" s="18" t="s">
        <v>81</v>
      </c>
    </row>
    <row r="51" spans="1:11">
      <c r="A51" s="17" t="s">
        <v>160</v>
      </c>
      <c r="B51" s="3">
        <v>554.79999999999995</v>
      </c>
      <c r="C51" s="3">
        <v>-63.6</v>
      </c>
      <c r="D51" s="3">
        <v>89.2</v>
      </c>
      <c r="E51" s="3">
        <v>-25.2</v>
      </c>
      <c r="F51" s="3">
        <v>3554.4</v>
      </c>
      <c r="G51" s="3">
        <v>51.9</v>
      </c>
      <c r="H51" s="3">
        <v>192.5</v>
      </c>
      <c r="I51" s="4">
        <v>-81</v>
      </c>
      <c r="J51" s="4">
        <v>890</v>
      </c>
      <c r="K51" s="4">
        <v>10</v>
      </c>
    </row>
    <row r="52" spans="1:11">
      <c r="A52" s="16" t="s">
        <v>161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>
      <c r="A53" s="17" t="s">
        <v>162</v>
      </c>
      <c r="B53" s="4">
        <v>207012</v>
      </c>
      <c r="C53" s="3">
        <v>5.4</v>
      </c>
      <c r="D53" s="3">
        <v>55523.199999999997</v>
      </c>
      <c r="E53" s="3">
        <v>6.3</v>
      </c>
      <c r="F53" s="4">
        <v>380124</v>
      </c>
      <c r="G53" s="3">
        <v>18.600000000000001</v>
      </c>
      <c r="H53" s="3">
        <v>45728.800000000003</v>
      </c>
      <c r="I53" s="3">
        <v>7.6</v>
      </c>
      <c r="J53" s="4">
        <v>48627</v>
      </c>
      <c r="K53" s="3">
        <v>2.2999999999999998</v>
      </c>
    </row>
    <row r="54" spans="1:11">
      <c r="A54" s="17" t="s">
        <v>164</v>
      </c>
      <c r="B54" s="3">
        <v>16532.400000000001</v>
      </c>
      <c r="C54" s="3">
        <v>59.4</v>
      </c>
      <c r="D54" s="3">
        <v>174.6</v>
      </c>
      <c r="E54" s="3">
        <v>-4.0999999999999996</v>
      </c>
      <c r="F54" s="3">
        <v>58164.9</v>
      </c>
      <c r="G54" s="3">
        <v>2.2999999999999998</v>
      </c>
      <c r="H54" s="3">
        <v>1958.6</v>
      </c>
      <c r="I54" s="3">
        <v>-5.4</v>
      </c>
      <c r="J54" s="4">
        <v>5450</v>
      </c>
      <c r="K54" s="3">
        <v>-1.9</v>
      </c>
    </row>
    <row r="55" spans="1:11">
      <c r="A55" s="17" t="s">
        <v>165</v>
      </c>
      <c r="B55" s="3">
        <v>2577.6</v>
      </c>
      <c r="C55" s="3">
        <v>139.69999999999999</v>
      </c>
      <c r="D55" s="3">
        <v>691.8</v>
      </c>
      <c r="E55" s="3">
        <v>279.3</v>
      </c>
      <c r="F55" s="3">
        <v>5959.6</v>
      </c>
      <c r="G55" s="3">
        <v>11.2</v>
      </c>
      <c r="H55" s="3">
        <v>140.1</v>
      </c>
      <c r="I55" s="3">
        <v>-3.2</v>
      </c>
      <c r="J55" s="4">
        <v>1077</v>
      </c>
      <c r="K55" s="3">
        <v>-10.3</v>
      </c>
    </row>
    <row r="56" spans="1:11">
      <c r="A56" s="17" t="s">
        <v>167</v>
      </c>
      <c r="B56" s="3">
        <v>9.6999999999999993</v>
      </c>
      <c r="C56" s="3">
        <v>212.9</v>
      </c>
      <c r="D56" s="3">
        <v>2.8</v>
      </c>
      <c r="E56" s="4">
        <v>0</v>
      </c>
      <c r="F56" s="3">
        <v>159.1</v>
      </c>
      <c r="G56" s="4">
        <v>0</v>
      </c>
      <c r="H56" s="4">
        <v>0</v>
      </c>
      <c r="I56" s="4">
        <v>0</v>
      </c>
      <c r="J56" s="4">
        <v>50</v>
      </c>
      <c r="K56" s="4">
        <v>0</v>
      </c>
    </row>
    <row r="57" spans="1:11">
      <c r="A57" s="17" t="s">
        <v>168</v>
      </c>
      <c r="B57" s="3">
        <v>166484.5</v>
      </c>
      <c r="C57" s="3">
        <v>-31.1</v>
      </c>
      <c r="D57" s="3">
        <v>49941.9</v>
      </c>
      <c r="E57" s="3">
        <v>3.4</v>
      </c>
      <c r="F57" s="3">
        <v>163157.4</v>
      </c>
      <c r="G57" s="3">
        <v>17.899999999999999</v>
      </c>
      <c r="H57" s="3">
        <v>31528.9</v>
      </c>
      <c r="I57" s="3">
        <v>12.5</v>
      </c>
      <c r="J57" s="4">
        <v>20399</v>
      </c>
      <c r="K57" s="3">
        <v>1.1000000000000001</v>
      </c>
    </row>
    <row r="58" spans="1:11">
      <c r="A58" s="17" t="s">
        <v>170</v>
      </c>
      <c r="B58" s="3">
        <v>8983.1</v>
      </c>
      <c r="C58" s="3">
        <v>306.8</v>
      </c>
      <c r="D58" s="3">
        <v>1971.7</v>
      </c>
      <c r="E58" s="3">
        <v>29.7</v>
      </c>
      <c r="F58" s="3">
        <v>49373.8</v>
      </c>
      <c r="G58" s="3">
        <v>4.7</v>
      </c>
      <c r="H58" s="3">
        <v>1440.7</v>
      </c>
      <c r="I58" s="3">
        <v>-42.6</v>
      </c>
      <c r="J58" s="4">
        <v>4505</v>
      </c>
      <c r="K58" s="3">
        <v>-1.9</v>
      </c>
    </row>
    <row r="59" spans="1:11">
      <c r="A59" s="17" t="s">
        <v>172</v>
      </c>
      <c r="B59" s="3">
        <v>13572.4</v>
      </c>
      <c r="C59" s="4">
        <v>3336</v>
      </c>
      <c r="D59" s="3">
        <v>2631.6</v>
      </c>
      <c r="E59" s="3">
        <v>28.6</v>
      </c>
      <c r="F59" s="3">
        <v>88236.1</v>
      </c>
      <c r="G59" s="3">
        <v>46.6</v>
      </c>
      <c r="H59" s="3">
        <v>10356.200000000001</v>
      </c>
      <c r="I59" s="3">
        <v>13.1</v>
      </c>
      <c r="J59" s="4">
        <v>14686</v>
      </c>
      <c r="K59" s="3">
        <v>7.3</v>
      </c>
    </row>
    <row r="60" spans="1:11">
      <c r="A60" s="17" t="s">
        <v>174</v>
      </c>
      <c r="B60" s="3">
        <v>13198.6</v>
      </c>
      <c r="C60" s="3">
        <v>5.9</v>
      </c>
      <c r="D60" s="3">
        <v>8782.6</v>
      </c>
      <c r="E60" s="3">
        <v>7.9</v>
      </c>
      <c r="F60" s="3">
        <v>98120.4</v>
      </c>
      <c r="G60" s="3">
        <v>-2.7</v>
      </c>
      <c r="H60" s="3">
        <v>4602.2</v>
      </c>
      <c r="I60" s="3">
        <v>48.4</v>
      </c>
      <c r="J60" s="4">
        <v>5706</v>
      </c>
      <c r="K60" s="3">
        <v>-11.9</v>
      </c>
    </row>
    <row r="61" spans="1:11" ht="14.25" thickBot="1">
      <c r="A61" s="20" t="s">
        <v>175</v>
      </c>
      <c r="B61" s="46">
        <v>3718.2</v>
      </c>
      <c r="C61" s="46">
        <v>-35.1</v>
      </c>
      <c r="D61" s="48">
        <v>631.5</v>
      </c>
      <c r="E61" s="48">
        <v>-10.6</v>
      </c>
      <c r="F61" s="48">
        <v>4861.5</v>
      </c>
      <c r="G61" s="48">
        <v>-1.8</v>
      </c>
      <c r="H61" s="48">
        <v>3274.5</v>
      </c>
      <c r="I61" s="48">
        <v>-52.6</v>
      </c>
      <c r="J61" s="49">
        <v>297</v>
      </c>
      <c r="K61" s="48">
        <v>-5.7</v>
      </c>
    </row>
    <row r="62" spans="1:1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</sheetData>
  <mergeCells count="8">
    <mergeCell ref="A1:K1"/>
    <mergeCell ref="J2:K2"/>
    <mergeCell ref="B3:C3"/>
    <mergeCell ref="D3:E3"/>
    <mergeCell ref="F3:G3"/>
    <mergeCell ref="H3:I3"/>
    <mergeCell ref="J3:K3"/>
    <mergeCell ref="A3:A4"/>
  </mergeCells>
  <phoneticPr fontId="6" type="noConversion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topLeftCell="A7" workbookViewId="0">
      <selection activeCell="M7" sqref="M7"/>
    </sheetView>
  </sheetViews>
  <sheetFormatPr defaultColWidth="10" defaultRowHeight="13.5"/>
  <cols>
    <col min="1" max="1" width="8.625" customWidth="1"/>
    <col min="2" max="2" width="6.375" customWidth="1"/>
    <col min="3" max="10" width="9.125" customWidth="1"/>
  </cols>
  <sheetData>
    <row r="1" spans="1:10" ht="36" customHeight="1">
      <c r="A1" s="67" t="s">
        <v>190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1.5" customHeight="1" thickBot="1">
      <c r="I2" s="74" t="s">
        <v>80</v>
      </c>
      <c r="J2" s="74"/>
    </row>
    <row r="3" spans="1:10" ht="37.5" customHeight="1" thickTop="1">
      <c r="A3" s="79" t="s">
        <v>191</v>
      </c>
      <c r="B3" s="81" t="s">
        <v>82</v>
      </c>
      <c r="C3" s="77" t="s">
        <v>83</v>
      </c>
      <c r="D3" s="77" t="s">
        <v>81</v>
      </c>
      <c r="E3" s="77" t="s">
        <v>84</v>
      </c>
      <c r="F3" s="77" t="s">
        <v>81</v>
      </c>
      <c r="G3" s="77" t="s">
        <v>85</v>
      </c>
      <c r="H3" s="77" t="s">
        <v>81</v>
      </c>
      <c r="I3" s="77" t="s">
        <v>86</v>
      </c>
      <c r="J3" s="78" t="s">
        <v>81</v>
      </c>
    </row>
    <row r="4" spans="1:10" ht="37.5" customHeight="1" thickBot="1">
      <c r="A4" s="80" t="s">
        <v>81</v>
      </c>
      <c r="B4" s="82" t="s">
        <v>81</v>
      </c>
      <c r="C4" s="51" t="s">
        <v>3</v>
      </c>
      <c r="D4" s="51" t="s">
        <v>87</v>
      </c>
      <c r="E4" s="51" t="s">
        <v>3</v>
      </c>
      <c r="F4" s="51" t="s">
        <v>87</v>
      </c>
      <c r="G4" s="51" t="s">
        <v>3</v>
      </c>
      <c r="H4" s="51" t="s">
        <v>87</v>
      </c>
      <c r="I4" s="51" t="s">
        <v>3</v>
      </c>
      <c r="J4" s="52" t="s">
        <v>87</v>
      </c>
    </row>
    <row r="5" spans="1:10" ht="43.5" customHeight="1">
      <c r="A5" s="53" t="s">
        <v>88</v>
      </c>
      <c r="B5" s="54">
        <v>375</v>
      </c>
      <c r="C5" s="55">
        <v>7950291</v>
      </c>
      <c r="D5" s="56">
        <v>4.7</v>
      </c>
      <c r="E5" s="56">
        <v>243740.2</v>
      </c>
      <c r="F5" s="56">
        <v>-27.8</v>
      </c>
      <c r="G5" s="56">
        <v>2117645.6</v>
      </c>
      <c r="H5" s="56">
        <v>8.86</v>
      </c>
      <c r="I5" s="56">
        <v>1530922.3</v>
      </c>
      <c r="J5" s="57">
        <v>9.6999999999999993</v>
      </c>
    </row>
    <row r="6" spans="1:10" ht="43.5" customHeight="1">
      <c r="A6" s="14" t="s">
        <v>192</v>
      </c>
      <c r="B6" s="50">
        <v>67</v>
      </c>
      <c r="C6" s="63">
        <v>2034747.9</v>
      </c>
      <c r="D6" s="63">
        <v>3.8</v>
      </c>
      <c r="E6" s="63">
        <v>66297.600000000006</v>
      </c>
      <c r="F6" s="63">
        <v>-7.4</v>
      </c>
      <c r="G6" s="63">
        <v>567068.9</v>
      </c>
      <c r="H6" s="63">
        <v>6.77</v>
      </c>
      <c r="I6" s="63">
        <v>348584.2</v>
      </c>
      <c r="J6" s="1">
        <v>15.9</v>
      </c>
    </row>
    <row r="7" spans="1:10" ht="43.5" customHeight="1">
      <c r="A7" s="14" t="s">
        <v>193</v>
      </c>
      <c r="B7" s="50">
        <v>78</v>
      </c>
      <c r="C7" s="63">
        <v>2238339.6</v>
      </c>
      <c r="D7" s="63">
        <v>4.2</v>
      </c>
      <c r="E7" s="63">
        <v>60426.1</v>
      </c>
      <c r="F7" s="63">
        <v>11.9</v>
      </c>
      <c r="G7" s="63">
        <v>648044.9</v>
      </c>
      <c r="H7" s="63">
        <v>9.4</v>
      </c>
      <c r="I7" s="63">
        <v>486434.3</v>
      </c>
      <c r="J7" s="1">
        <v>6.1</v>
      </c>
    </row>
    <row r="8" spans="1:10" ht="43.5" customHeight="1">
      <c r="A8" s="14" t="s">
        <v>194</v>
      </c>
      <c r="B8" s="50">
        <v>18</v>
      </c>
      <c r="C8" s="63">
        <v>2539994.2999999998</v>
      </c>
      <c r="D8" s="63">
        <v>6.7</v>
      </c>
      <c r="E8" s="63">
        <v>27282.9</v>
      </c>
      <c r="F8" s="63">
        <v>-78.3</v>
      </c>
      <c r="G8" s="64">
        <v>130767.3</v>
      </c>
      <c r="H8" s="63">
        <v>-14.84</v>
      </c>
      <c r="I8" s="64">
        <v>113842.6</v>
      </c>
      <c r="J8" s="1">
        <v>-12</v>
      </c>
    </row>
    <row r="9" spans="1:10" ht="43.5" customHeight="1">
      <c r="A9" s="14" t="s">
        <v>195</v>
      </c>
      <c r="B9" s="50">
        <v>15</v>
      </c>
      <c r="C9" s="63">
        <v>37818</v>
      </c>
      <c r="D9" s="63">
        <v>9</v>
      </c>
      <c r="E9" s="63">
        <v>888</v>
      </c>
      <c r="F9" s="63">
        <v>20.5</v>
      </c>
      <c r="G9" s="63">
        <v>68206.2</v>
      </c>
      <c r="H9" s="63">
        <v>60.2</v>
      </c>
      <c r="I9" s="63">
        <v>54348.1</v>
      </c>
      <c r="J9" s="1">
        <v>80.2</v>
      </c>
    </row>
    <row r="10" spans="1:10" ht="43.5" customHeight="1">
      <c r="A10" s="14" t="s">
        <v>196</v>
      </c>
      <c r="B10" s="50">
        <v>20</v>
      </c>
      <c r="C10" s="63">
        <v>170618.5</v>
      </c>
      <c r="D10" s="63">
        <v>3.9</v>
      </c>
      <c r="E10" s="63">
        <v>5923.8</v>
      </c>
      <c r="F10" s="63">
        <v>12.7</v>
      </c>
      <c r="G10" s="64">
        <v>71466</v>
      </c>
      <c r="H10" s="64">
        <v>-2</v>
      </c>
      <c r="I10" s="64">
        <v>55618</v>
      </c>
      <c r="J10" s="1">
        <v>-5.2</v>
      </c>
    </row>
    <row r="11" spans="1:10" ht="43.5" customHeight="1">
      <c r="A11" s="14" t="s">
        <v>197</v>
      </c>
      <c r="B11" s="50">
        <v>18</v>
      </c>
      <c r="C11" s="63">
        <v>329271.40000000002</v>
      </c>
      <c r="D11" s="63">
        <v>8.1</v>
      </c>
      <c r="E11" s="63">
        <v>18121.5</v>
      </c>
      <c r="F11" s="63">
        <v>-15.4</v>
      </c>
      <c r="G11" s="63">
        <v>165069.5</v>
      </c>
      <c r="H11" s="63">
        <v>16.62</v>
      </c>
      <c r="I11" s="63">
        <v>83164.7</v>
      </c>
      <c r="J11" s="1">
        <v>10.8</v>
      </c>
    </row>
    <row r="12" spans="1:10" ht="43.5" customHeight="1">
      <c r="A12" s="14" t="s">
        <v>198</v>
      </c>
      <c r="B12" s="50">
        <v>57</v>
      </c>
      <c r="C12" s="64">
        <v>40786</v>
      </c>
      <c r="D12" s="63">
        <v>5.8</v>
      </c>
      <c r="E12" s="63">
        <v>4042.1</v>
      </c>
      <c r="F12" s="63">
        <v>6.5</v>
      </c>
      <c r="G12" s="63">
        <v>63760.9</v>
      </c>
      <c r="H12" s="63">
        <v>10.54</v>
      </c>
      <c r="I12" s="63">
        <v>51402.8</v>
      </c>
      <c r="J12" s="1">
        <v>14.4</v>
      </c>
    </row>
    <row r="13" spans="1:10" ht="43.5" customHeight="1">
      <c r="A13" s="14" t="s">
        <v>199</v>
      </c>
      <c r="B13" s="50">
        <v>24</v>
      </c>
      <c r="C13" s="63">
        <v>45182.400000000001</v>
      </c>
      <c r="D13" s="63">
        <v>25.1</v>
      </c>
      <c r="E13" s="63">
        <v>1140.5999999999999</v>
      </c>
      <c r="F13" s="63">
        <v>-14.3</v>
      </c>
      <c r="G13" s="64">
        <v>32409.3</v>
      </c>
      <c r="H13" s="63">
        <v>18.21</v>
      </c>
      <c r="I13" s="63">
        <v>26309.7</v>
      </c>
      <c r="J13" s="1">
        <v>22.7</v>
      </c>
    </row>
    <row r="14" spans="1:10" ht="43.5" customHeight="1">
      <c r="A14" s="14" t="s">
        <v>200</v>
      </c>
      <c r="B14" s="50">
        <v>18</v>
      </c>
      <c r="C14" s="63">
        <v>53295.3</v>
      </c>
      <c r="D14" s="63">
        <v>33.1</v>
      </c>
      <c r="E14" s="63">
        <v>8861.6</v>
      </c>
      <c r="F14" s="63">
        <v>73.5</v>
      </c>
      <c r="G14" s="63">
        <v>29177.8</v>
      </c>
      <c r="H14" s="63">
        <v>18.690000000000001</v>
      </c>
      <c r="I14" s="63">
        <v>23072.799999999999</v>
      </c>
      <c r="J14" s="1">
        <v>13.5</v>
      </c>
    </row>
    <row r="15" spans="1:10" ht="43.5" customHeight="1" thickBot="1">
      <c r="A15" s="58" t="s">
        <v>201</v>
      </c>
      <c r="B15" s="59">
        <v>60</v>
      </c>
      <c r="C15" s="60">
        <v>460237.6</v>
      </c>
      <c r="D15" s="61">
        <v>-5</v>
      </c>
      <c r="E15" s="60">
        <v>50756</v>
      </c>
      <c r="F15" s="60">
        <v>5.0999999999999996</v>
      </c>
      <c r="G15" s="60">
        <v>341674.8</v>
      </c>
      <c r="H15" s="60">
        <v>13.28</v>
      </c>
      <c r="I15" s="60">
        <v>288145.09999999998</v>
      </c>
      <c r="J15" s="62">
        <v>12.5</v>
      </c>
    </row>
  </sheetData>
  <mergeCells count="8">
    <mergeCell ref="A1:J1"/>
    <mergeCell ref="I2:J2"/>
    <mergeCell ref="C3:D3"/>
    <mergeCell ref="E3:F3"/>
    <mergeCell ref="G3:H3"/>
    <mergeCell ref="I3:J3"/>
    <mergeCell ref="A3:A4"/>
    <mergeCell ref="B3:B4"/>
  </mergeCells>
  <phoneticPr fontId="6" type="noConversion"/>
  <pageMargins left="0.69930555555555596" right="0.6993055555555559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topLeftCell="A7" workbookViewId="0">
      <selection activeCell="O8" sqref="O8"/>
    </sheetView>
  </sheetViews>
  <sheetFormatPr defaultColWidth="10" defaultRowHeight="13.5"/>
  <cols>
    <col min="1" max="1" width="9.25" customWidth="1"/>
    <col min="2" max="2" width="10.875" customWidth="1"/>
    <col min="3" max="5" width="7.375" customWidth="1"/>
    <col min="6" max="6" width="8" customWidth="1"/>
    <col min="7" max="9" width="7.375" customWidth="1"/>
    <col min="10" max="10" width="8.375" customWidth="1"/>
    <col min="11" max="11" width="7.375" customWidth="1"/>
  </cols>
  <sheetData>
    <row r="1" spans="1:11" ht="39.75" customHeight="1">
      <c r="A1" s="67" t="s">
        <v>202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3" customHeight="1" thickBot="1">
      <c r="J2" s="74" t="s">
        <v>80</v>
      </c>
      <c r="K2" s="74"/>
    </row>
    <row r="3" spans="1:11" ht="37.5" customHeight="1" thickTop="1" thickBot="1">
      <c r="A3" s="83" t="s">
        <v>191</v>
      </c>
      <c r="B3" s="78" t="s">
        <v>177</v>
      </c>
      <c r="C3" s="78" t="s">
        <v>81</v>
      </c>
      <c r="D3" s="78" t="s">
        <v>178</v>
      </c>
      <c r="E3" s="78" t="s">
        <v>81</v>
      </c>
      <c r="F3" s="78" t="s">
        <v>179</v>
      </c>
      <c r="G3" s="78" t="s">
        <v>81</v>
      </c>
      <c r="H3" s="78" t="s">
        <v>180</v>
      </c>
      <c r="I3" s="78" t="s">
        <v>81</v>
      </c>
      <c r="J3" s="78" t="s">
        <v>181</v>
      </c>
      <c r="K3" s="78" t="s">
        <v>81</v>
      </c>
    </row>
    <row r="4" spans="1:11" ht="37.5" customHeight="1" thickTop="1" thickBot="1">
      <c r="A4" s="84" t="s">
        <v>81</v>
      </c>
      <c r="B4" s="36" t="s">
        <v>3</v>
      </c>
      <c r="C4" s="65" t="s">
        <v>87</v>
      </c>
      <c r="D4" s="36" t="s">
        <v>3</v>
      </c>
      <c r="E4" s="65" t="s">
        <v>87</v>
      </c>
      <c r="F4" s="36" t="s">
        <v>3</v>
      </c>
      <c r="G4" s="65" t="s">
        <v>87</v>
      </c>
      <c r="H4" s="36" t="s">
        <v>3</v>
      </c>
      <c r="I4" s="65" t="s">
        <v>87</v>
      </c>
      <c r="J4" s="36" t="s">
        <v>3</v>
      </c>
      <c r="K4" s="65" t="s">
        <v>87</v>
      </c>
    </row>
    <row r="5" spans="1:11" ht="47.25" customHeight="1" thickTop="1">
      <c r="A5" s="2" t="s">
        <v>88</v>
      </c>
      <c r="B5" s="10">
        <v>15553.2</v>
      </c>
      <c r="C5" s="11">
        <v>8</v>
      </c>
      <c r="D5" s="10">
        <v>100072.3</v>
      </c>
      <c r="E5" s="10">
        <v>-1.2</v>
      </c>
      <c r="F5" s="10">
        <v>251937.2</v>
      </c>
      <c r="G5" s="10">
        <v>9.1999999999999993</v>
      </c>
      <c r="H5" s="10">
        <v>70724.899999999994</v>
      </c>
      <c r="I5" s="10">
        <v>41.7</v>
      </c>
      <c r="J5" s="1">
        <v>212040.6</v>
      </c>
      <c r="K5" s="1">
        <v>24.4</v>
      </c>
    </row>
    <row r="6" spans="1:11" ht="47.25" customHeight="1">
      <c r="A6" s="2" t="s">
        <v>192</v>
      </c>
      <c r="B6" s="1">
        <v>3027.3</v>
      </c>
      <c r="C6" s="1">
        <v>6.6</v>
      </c>
      <c r="D6" s="1">
        <v>40578.300000000003</v>
      </c>
      <c r="E6" s="1">
        <v>-21.3</v>
      </c>
      <c r="F6" s="1">
        <v>62859.4</v>
      </c>
      <c r="G6" s="1">
        <v>0.7</v>
      </c>
      <c r="H6" s="1">
        <v>8153</v>
      </c>
      <c r="I6" s="8">
        <v>48.5</v>
      </c>
      <c r="J6" s="1">
        <v>111991.4</v>
      </c>
      <c r="K6" s="1">
        <v>-0.1</v>
      </c>
    </row>
    <row r="7" spans="1:11" ht="47.25" customHeight="1">
      <c r="A7" s="2" t="s">
        <v>193</v>
      </c>
      <c r="B7" s="1">
        <v>5777.4</v>
      </c>
      <c r="C7" s="1">
        <v>30.9</v>
      </c>
      <c r="D7" s="1">
        <v>14706.2</v>
      </c>
      <c r="E7" s="1">
        <v>5.6</v>
      </c>
      <c r="F7" s="1">
        <v>74746.899999999994</v>
      </c>
      <c r="G7" s="1">
        <v>10.199999999999999</v>
      </c>
      <c r="H7" s="1">
        <v>44218.1</v>
      </c>
      <c r="I7" s="1">
        <v>67.599999999999994</v>
      </c>
      <c r="J7" s="1">
        <v>39880.400000000001</v>
      </c>
      <c r="K7" s="1">
        <v>84</v>
      </c>
    </row>
    <row r="8" spans="1:11" ht="47.25" customHeight="1">
      <c r="A8" s="2" t="s">
        <v>194</v>
      </c>
      <c r="B8" s="1">
        <v>2166.6999999999998</v>
      </c>
      <c r="C8" s="1">
        <v>-17.8</v>
      </c>
      <c r="D8" s="1">
        <v>751.9</v>
      </c>
      <c r="E8" s="1">
        <v>-25.1</v>
      </c>
      <c r="F8" s="1">
        <v>26196.7</v>
      </c>
      <c r="G8" s="1">
        <v>15</v>
      </c>
      <c r="H8" s="8">
        <v>11145.7</v>
      </c>
      <c r="I8" s="1">
        <v>2.4</v>
      </c>
      <c r="J8" s="1">
        <v>-14964.5</v>
      </c>
      <c r="K8" s="1">
        <v>-44.7</v>
      </c>
    </row>
    <row r="9" spans="1:11" ht="47.25" customHeight="1">
      <c r="A9" s="2" t="s">
        <v>195</v>
      </c>
      <c r="B9" s="8">
        <v>362.3</v>
      </c>
      <c r="C9" s="1">
        <v>-19.8</v>
      </c>
      <c r="D9" s="1">
        <v>1558.2</v>
      </c>
      <c r="E9" s="1">
        <v>50.8</v>
      </c>
      <c r="F9" s="1">
        <v>3357.7</v>
      </c>
      <c r="G9" s="1">
        <v>-6.4</v>
      </c>
      <c r="H9" s="1">
        <v>445.9</v>
      </c>
      <c r="I9" s="1">
        <v>-16.399999999999999</v>
      </c>
      <c r="J9" s="1">
        <v>8255.5</v>
      </c>
      <c r="K9" s="1">
        <v>20.9</v>
      </c>
    </row>
    <row r="10" spans="1:11" ht="47.25" customHeight="1">
      <c r="A10" s="2" t="s">
        <v>196</v>
      </c>
      <c r="B10" s="1">
        <v>164.9</v>
      </c>
      <c r="C10" s="1">
        <v>74.900000000000006</v>
      </c>
      <c r="D10" s="1">
        <v>865.6</v>
      </c>
      <c r="E10" s="1">
        <v>14.3</v>
      </c>
      <c r="F10" s="1">
        <v>13497.8</v>
      </c>
      <c r="G10" s="1">
        <v>9.5</v>
      </c>
      <c r="H10" s="8">
        <v>188</v>
      </c>
      <c r="I10" s="8">
        <v>-44</v>
      </c>
      <c r="J10" s="1">
        <v>1087.8</v>
      </c>
      <c r="K10" s="1">
        <v>46.1</v>
      </c>
    </row>
    <row r="11" spans="1:11" ht="47.25" customHeight="1">
      <c r="A11" s="2" t="s">
        <v>197</v>
      </c>
      <c r="B11" s="1">
        <v>825.5</v>
      </c>
      <c r="C11" s="1">
        <v>66.2</v>
      </c>
      <c r="D11" s="1">
        <v>4574.2</v>
      </c>
      <c r="E11" s="1">
        <v>41.8</v>
      </c>
      <c r="F11" s="1">
        <v>22498.2</v>
      </c>
      <c r="G11" s="1">
        <v>25.5</v>
      </c>
      <c r="H11" s="1">
        <v>3760.5</v>
      </c>
      <c r="I11" s="1">
        <v>-12.8</v>
      </c>
      <c r="J11" s="1">
        <v>57225.7</v>
      </c>
      <c r="K11" s="1">
        <v>30.1</v>
      </c>
    </row>
    <row r="12" spans="1:11" ht="47.25" customHeight="1">
      <c r="A12" s="2" t="s">
        <v>198</v>
      </c>
      <c r="B12" s="1">
        <v>901.2</v>
      </c>
      <c r="C12" s="1">
        <v>-25.7</v>
      </c>
      <c r="D12" s="8">
        <v>1127</v>
      </c>
      <c r="E12" s="1">
        <v>1.3</v>
      </c>
      <c r="F12" s="1">
        <v>6390.2</v>
      </c>
      <c r="G12" s="1">
        <v>4.0999999999999996</v>
      </c>
      <c r="H12" s="1">
        <v>466.7</v>
      </c>
      <c r="I12" s="1">
        <v>-7.6</v>
      </c>
      <c r="J12" s="1">
        <v>3592.7</v>
      </c>
      <c r="K12" s="1">
        <v>-10.4</v>
      </c>
    </row>
    <row r="13" spans="1:11" ht="47.25" customHeight="1">
      <c r="A13" s="2" t="s">
        <v>199</v>
      </c>
      <c r="B13" s="1">
        <v>161.69999999999999</v>
      </c>
      <c r="C13" s="1">
        <v>-0.1</v>
      </c>
      <c r="D13" s="1">
        <v>580.29999999999995</v>
      </c>
      <c r="E13" s="1">
        <v>116.9</v>
      </c>
      <c r="F13" s="1">
        <v>5769.1</v>
      </c>
      <c r="G13" s="1">
        <v>5.7</v>
      </c>
      <c r="H13" s="1">
        <v>183.8</v>
      </c>
      <c r="I13" s="1">
        <v>2.8</v>
      </c>
      <c r="J13" s="1">
        <v>-592.4</v>
      </c>
      <c r="K13" s="1">
        <v>-472.4</v>
      </c>
    </row>
    <row r="14" spans="1:11" ht="47.25" customHeight="1">
      <c r="A14" s="2" t="s">
        <v>200</v>
      </c>
      <c r="B14" s="8">
        <v>478</v>
      </c>
      <c r="C14" s="8">
        <v>-4</v>
      </c>
      <c r="D14" s="1">
        <v>9225.5</v>
      </c>
      <c r="E14" s="1">
        <v>18.399999999999999</v>
      </c>
      <c r="F14" s="1">
        <v>2786.5</v>
      </c>
      <c r="G14" s="1">
        <v>23.1</v>
      </c>
      <c r="H14" s="1">
        <v>222.6</v>
      </c>
      <c r="I14" s="1">
        <v>-8.1</v>
      </c>
      <c r="J14" s="1">
        <v>524.79999999999995</v>
      </c>
      <c r="K14" s="1">
        <v>35.1</v>
      </c>
    </row>
    <row r="15" spans="1:11" ht="47.25" customHeight="1" thickBot="1">
      <c r="A15" s="12" t="s">
        <v>201</v>
      </c>
      <c r="B15" s="6">
        <v>1688.2</v>
      </c>
      <c r="C15" s="6">
        <v>6.1</v>
      </c>
      <c r="D15" s="6">
        <v>26105.1</v>
      </c>
      <c r="E15" s="6">
        <v>26.8</v>
      </c>
      <c r="F15" s="6">
        <v>33834.699999999997</v>
      </c>
      <c r="G15" s="6">
        <v>12.9</v>
      </c>
      <c r="H15" s="6">
        <v>1940.6</v>
      </c>
      <c r="I15" s="6">
        <v>83.5</v>
      </c>
      <c r="J15" s="6">
        <v>5039.2</v>
      </c>
      <c r="K15" s="9">
        <v>156.69999999999999</v>
      </c>
    </row>
    <row r="16" spans="1:11" ht="14.25" thickTop="1"/>
    <row r="18" spans="2:2">
      <c r="B18" s="13"/>
    </row>
  </sheetData>
  <mergeCells count="8">
    <mergeCell ref="A1:K1"/>
    <mergeCell ref="J2:K2"/>
    <mergeCell ref="B3:C3"/>
    <mergeCell ref="D3:E3"/>
    <mergeCell ref="F3:G3"/>
    <mergeCell ref="H3:I3"/>
    <mergeCell ref="J3:K3"/>
    <mergeCell ref="A3:A4"/>
  </mergeCells>
  <phoneticPr fontId="6" type="noConversion"/>
  <pageMargins left="0.69930555555555596" right="0.69930555555555596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topLeftCell="A4" workbookViewId="0">
      <selection activeCell="O10" sqref="O10"/>
    </sheetView>
  </sheetViews>
  <sheetFormatPr defaultColWidth="10" defaultRowHeight="13.5"/>
  <cols>
    <col min="1" max="1" width="8" customWidth="1"/>
    <col min="2" max="2" width="8.5" customWidth="1"/>
    <col min="3" max="5" width="7.375" customWidth="1"/>
    <col min="6" max="6" width="8.5" customWidth="1"/>
    <col min="7" max="11" width="7.375" customWidth="1"/>
    <col min="12" max="12" width="9" customWidth="1"/>
  </cols>
  <sheetData>
    <row r="1" spans="1:11" ht="30" customHeight="1">
      <c r="A1" s="67" t="s">
        <v>203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7.5" customHeight="1" thickBot="1">
      <c r="J2" s="85" t="s">
        <v>80</v>
      </c>
      <c r="K2" s="85"/>
    </row>
    <row r="3" spans="1:11" ht="36.75" customHeight="1" thickTop="1" thickBot="1">
      <c r="A3" s="83" t="s">
        <v>191</v>
      </c>
      <c r="B3" s="78" t="s">
        <v>183</v>
      </c>
      <c r="C3" s="78" t="s">
        <v>81</v>
      </c>
      <c r="D3" s="78" t="s">
        <v>184</v>
      </c>
      <c r="E3" s="78" t="s">
        <v>81</v>
      </c>
      <c r="F3" s="78" t="s">
        <v>185</v>
      </c>
      <c r="G3" s="78" t="s">
        <v>81</v>
      </c>
      <c r="H3" s="78" t="s">
        <v>186</v>
      </c>
      <c r="I3" s="78" t="s">
        <v>81</v>
      </c>
      <c r="J3" s="78" t="s">
        <v>187</v>
      </c>
      <c r="K3" s="78" t="s">
        <v>81</v>
      </c>
    </row>
    <row r="4" spans="1:11" ht="36.75" customHeight="1" thickTop="1" thickBot="1">
      <c r="A4" s="84" t="s">
        <v>81</v>
      </c>
      <c r="B4" s="36" t="s">
        <v>3</v>
      </c>
      <c r="C4" s="65" t="s">
        <v>87</v>
      </c>
      <c r="D4" s="36" t="s">
        <v>3</v>
      </c>
      <c r="E4" s="65" t="s">
        <v>87</v>
      </c>
      <c r="F4" s="36" t="s">
        <v>3</v>
      </c>
      <c r="G4" s="65" t="s">
        <v>87</v>
      </c>
      <c r="H4" s="36" t="s">
        <v>3</v>
      </c>
      <c r="I4" s="65" t="s">
        <v>87</v>
      </c>
      <c r="J4" s="36" t="s">
        <v>3</v>
      </c>
      <c r="K4" s="65" t="s">
        <v>87</v>
      </c>
    </row>
    <row r="5" spans="1:11" ht="41.25" customHeight="1" thickTop="1">
      <c r="A5" s="2" t="s">
        <v>88</v>
      </c>
      <c r="B5" s="1">
        <v>223928.8</v>
      </c>
      <c r="C5" s="1">
        <v>4.3</v>
      </c>
      <c r="D5" s="1">
        <v>64937.3</v>
      </c>
      <c r="E5" s="1">
        <v>6.3</v>
      </c>
      <c r="F5" s="1">
        <v>483105.9</v>
      </c>
      <c r="G5" s="1">
        <v>13.3</v>
      </c>
      <c r="H5" s="1">
        <v>53495</v>
      </c>
      <c r="I5" s="1">
        <v>14.9</v>
      </c>
      <c r="J5" s="8">
        <v>54630</v>
      </c>
      <c r="K5" s="1">
        <v>0.5</v>
      </c>
    </row>
    <row r="6" spans="1:11" ht="41.25" customHeight="1">
      <c r="A6" s="2" t="s">
        <v>192</v>
      </c>
      <c r="B6" s="3">
        <v>115695.6</v>
      </c>
      <c r="C6" s="3">
        <v>2.6</v>
      </c>
      <c r="D6" s="3">
        <v>30681.1</v>
      </c>
      <c r="E6" s="3">
        <v>0.2</v>
      </c>
      <c r="F6" s="3">
        <v>76328.5</v>
      </c>
      <c r="G6" s="3">
        <v>15.4</v>
      </c>
      <c r="H6" s="3">
        <v>19565.3</v>
      </c>
      <c r="I6" s="3">
        <v>4.0999999999999996</v>
      </c>
      <c r="J6" s="4">
        <v>9794</v>
      </c>
      <c r="K6" s="3">
        <v>-3.1</v>
      </c>
    </row>
    <row r="7" spans="1:11" ht="41.25" customHeight="1">
      <c r="A7" s="2" t="s">
        <v>193</v>
      </c>
      <c r="B7" s="4">
        <v>40321.199999999997</v>
      </c>
      <c r="C7" s="3">
        <v>-2.9</v>
      </c>
      <c r="D7" s="3">
        <v>12887.8</v>
      </c>
      <c r="E7" s="4">
        <v>-2.4</v>
      </c>
      <c r="F7" s="3">
        <v>170726.3</v>
      </c>
      <c r="G7" s="3">
        <v>2.6</v>
      </c>
      <c r="H7" s="3">
        <v>10899.2</v>
      </c>
      <c r="I7" s="3">
        <v>38.6</v>
      </c>
      <c r="J7" s="4">
        <v>13573</v>
      </c>
      <c r="K7" s="4">
        <v>-3.7</v>
      </c>
    </row>
    <row r="8" spans="1:11" ht="41.25" customHeight="1">
      <c r="A8" s="2" t="s">
        <v>194</v>
      </c>
      <c r="B8" s="3">
        <v>-13607.5</v>
      </c>
      <c r="C8" s="3">
        <v>-59.3</v>
      </c>
      <c r="D8" s="3">
        <v>4087.9</v>
      </c>
      <c r="E8" s="3">
        <v>50.3</v>
      </c>
      <c r="F8" s="3">
        <v>47776.4</v>
      </c>
      <c r="G8" s="3">
        <v>19.899999999999999</v>
      </c>
      <c r="H8" s="3">
        <v>5447.8</v>
      </c>
      <c r="I8" s="4">
        <v>-22.9</v>
      </c>
      <c r="J8" s="4">
        <v>2704</v>
      </c>
      <c r="K8" s="3">
        <v>16.100000000000001</v>
      </c>
    </row>
    <row r="9" spans="1:11" ht="41.25" customHeight="1">
      <c r="A9" s="2" t="s">
        <v>195</v>
      </c>
      <c r="B9" s="3">
        <v>8348.6</v>
      </c>
      <c r="C9" s="3">
        <v>18.899999999999999</v>
      </c>
      <c r="D9" s="3">
        <v>2047</v>
      </c>
      <c r="E9" s="3">
        <v>10.9</v>
      </c>
      <c r="F9" s="3">
        <v>21971.5</v>
      </c>
      <c r="G9" s="3">
        <v>94.7</v>
      </c>
      <c r="H9" s="3">
        <v>1172.2</v>
      </c>
      <c r="I9" s="3">
        <v>31.9</v>
      </c>
      <c r="J9" s="4">
        <v>2084</v>
      </c>
      <c r="K9" s="3">
        <v>-4.0999999999999996</v>
      </c>
    </row>
    <row r="10" spans="1:11" ht="41.25" customHeight="1">
      <c r="A10" s="2" t="s">
        <v>196</v>
      </c>
      <c r="B10" s="3">
        <v>4851.6000000000004</v>
      </c>
      <c r="C10" s="4">
        <v>22</v>
      </c>
      <c r="D10" s="3">
        <v>31.7</v>
      </c>
      <c r="E10" s="3">
        <v>-79.2</v>
      </c>
      <c r="F10" s="3">
        <v>14308.5</v>
      </c>
      <c r="G10" s="3">
        <v>2.5</v>
      </c>
      <c r="H10" s="3">
        <v>746.9</v>
      </c>
      <c r="I10" s="3">
        <v>-19.899999999999999</v>
      </c>
      <c r="J10" s="4">
        <v>3450</v>
      </c>
      <c r="K10" s="3">
        <v>-12.5</v>
      </c>
    </row>
    <row r="11" spans="1:11" ht="41.25" customHeight="1">
      <c r="A11" s="2" t="s">
        <v>197</v>
      </c>
      <c r="B11" s="3">
        <v>59868.3</v>
      </c>
      <c r="C11" s="3">
        <v>26.1</v>
      </c>
      <c r="D11" s="3">
        <v>13822.6</v>
      </c>
      <c r="E11" s="3">
        <v>21.7</v>
      </c>
      <c r="F11" s="4">
        <v>33594</v>
      </c>
      <c r="G11" s="3">
        <v>18.5</v>
      </c>
      <c r="H11" s="4">
        <v>6810</v>
      </c>
      <c r="I11" s="3">
        <v>150.6</v>
      </c>
      <c r="J11" s="4">
        <v>3443</v>
      </c>
      <c r="K11" s="3">
        <v>0.5</v>
      </c>
    </row>
    <row r="12" spans="1:11" ht="41.25" customHeight="1">
      <c r="A12" s="2" t="s">
        <v>198</v>
      </c>
      <c r="B12" s="3">
        <v>3803.9</v>
      </c>
      <c r="C12" s="4">
        <v>-11</v>
      </c>
      <c r="D12" s="3">
        <v>279.89999999999998</v>
      </c>
      <c r="E12" s="3">
        <v>20.5</v>
      </c>
      <c r="F12" s="4">
        <v>15740</v>
      </c>
      <c r="G12" s="3">
        <v>30.5</v>
      </c>
      <c r="H12" s="3">
        <v>581.1</v>
      </c>
      <c r="I12" s="3">
        <v>-73.900000000000006</v>
      </c>
      <c r="J12" s="4">
        <v>4272</v>
      </c>
      <c r="K12" s="3">
        <v>4.3</v>
      </c>
    </row>
    <row r="13" spans="1:11" ht="41.25" customHeight="1">
      <c r="A13" s="2" t="s">
        <v>199</v>
      </c>
      <c r="B13" s="3">
        <v>-246.8</v>
      </c>
      <c r="C13" s="3">
        <v>-216.7</v>
      </c>
      <c r="D13" s="4">
        <v>50.3</v>
      </c>
      <c r="E13" s="3">
        <v>10.3</v>
      </c>
      <c r="F13" s="4">
        <v>6592.3</v>
      </c>
      <c r="G13" s="3">
        <v>17</v>
      </c>
      <c r="H13" s="3">
        <v>191.6</v>
      </c>
      <c r="I13" s="3">
        <v>-6</v>
      </c>
      <c r="J13" s="4">
        <v>2151</v>
      </c>
      <c r="K13" s="3">
        <v>10.199999999999999</v>
      </c>
    </row>
    <row r="14" spans="1:11" ht="41.25" customHeight="1">
      <c r="A14" s="2" t="s">
        <v>200</v>
      </c>
      <c r="B14" s="3">
        <v>586.4</v>
      </c>
      <c r="C14" s="3">
        <v>46.6</v>
      </c>
      <c r="D14" s="3">
        <v>63.3</v>
      </c>
      <c r="E14" s="3">
        <v>-38.799999999999997</v>
      </c>
      <c r="F14" s="3">
        <v>5692.6</v>
      </c>
      <c r="G14" s="3">
        <v>17.399999999999999</v>
      </c>
      <c r="H14" s="3">
        <v>443.1</v>
      </c>
      <c r="I14" s="3">
        <v>9.1999999999999993</v>
      </c>
      <c r="J14" s="4">
        <v>1262</v>
      </c>
      <c r="K14" s="3">
        <v>-1.3</v>
      </c>
    </row>
    <row r="15" spans="1:11" ht="41.25" customHeight="1" thickBot="1">
      <c r="A15" s="5" t="s">
        <v>201</v>
      </c>
      <c r="B15" s="6">
        <v>4307.5</v>
      </c>
      <c r="C15" s="6">
        <v>-21.9</v>
      </c>
      <c r="D15" s="7">
        <v>985.7</v>
      </c>
      <c r="E15" s="6">
        <v>22.7</v>
      </c>
      <c r="F15" s="6">
        <v>90375.8</v>
      </c>
      <c r="G15" s="6">
        <v>16</v>
      </c>
      <c r="H15" s="6">
        <v>7637.8</v>
      </c>
      <c r="I15" s="7">
        <v>40.4</v>
      </c>
      <c r="J15" s="7">
        <v>11897</v>
      </c>
      <c r="K15" s="9">
        <v>8.8000000000000007</v>
      </c>
    </row>
  </sheetData>
  <mergeCells count="8">
    <mergeCell ref="A1:K1"/>
    <mergeCell ref="J2:K2"/>
    <mergeCell ref="B3:C3"/>
    <mergeCell ref="D3:E3"/>
    <mergeCell ref="F3:G3"/>
    <mergeCell ref="H3:I3"/>
    <mergeCell ref="J3:K3"/>
    <mergeCell ref="A3:A4"/>
  </mergeCells>
  <phoneticPr fontId="6" type="noConversion"/>
  <pageMargins left="0.69930555555555596" right="0.69930555555555596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5" sqref="I25"/>
    </sheetView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主要财务指标</vt:lpstr>
      <vt:lpstr>主要指标分类汇总（一）</vt:lpstr>
      <vt:lpstr>主要指标按分类汇总（二）</vt:lpstr>
      <vt:lpstr>主要指标按分类汇总（三</vt:lpstr>
      <vt:lpstr>主要指标分县区汇总</vt:lpstr>
      <vt:lpstr>主要指标分县区汇总 (续表一)</vt:lpstr>
      <vt:lpstr>主要指标分县区汇总 (续表二)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揭东</cp:lastModifiedBy>
  <cp:lastPrinted>2019-08-30T07:54:06Z</cp:lastPrinted>
  <dcterms:created xsi:type="dcterms:W3CDTF">2017-10-17T02:44:00Z</dcterms:created>
  <dcterms:modified xsi:type="dcterms:W3CDTF">2019-12-31T10:27:26Z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