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9" i="1"/>
  <c r="E19"/>
  <c r="G19"/>
  <c r="D19"/>
  <c r="C19"/>
  <c r="B19"/>
</calcChain>
</file>

<file path=xl/sharedStrings.xml><?xml version="1.0" encoding="utf-8"?>
<sst xmlns="http://schemas.openxmlformats.org/spreadsheetml/2006/main" count="54" uniqueCount="49">
  <si>
    <t>项目名称</t>
    <phoneticPr fontId="1" type="noConversion"/>
  </si>
  <si>
    <t>安排资金数</t>
    <phoneticPr fontId="1" type="noConversion"/>
  </si>
  <si>
    <t>结 余</t>
    <phoneticPr fontId="1" type="noConversion"/>
  </si>
  <si>
    <t>负责报送单位</t>
    <phoneticPr fontId="1" type="noConversion"/>
  </si>
  <si>
    <t>湛江港集装箱奖励资金</t>
    <phoneticPr fontId="1" type="noConversion"/>
  </si>
  <si>
    <t>港航科</t>
    <phoneticPr fontId="1" type="noConversion"/>
  </si>
  <si>
    <t>港航事务中心</t>
  </si>
  <si>
    <t>强制清除航道碍航物资金</t>
    <phoneticPr fontId="1" type="noConversion"/>
  </si>
  <si>
    <t>安全生产专项经费及应急演练经费</t>
    <phoneticPr fontId="1" type="noConversion"/>
  </si>
  <si>
    <t>安监科</t>
    <phoneticPr fontId="1" type="noConversion"/>
  </si>
  <si>
    <t>港口信息化系统建设运维经费</t>
    <phoneticPr fontId="1" type="noConversion"/>
  </si>
  <si>
    <t>征收工作经费</t>
    <phoneticPr fontId="1" type="noConversion"/>
  </si>
  <si>
    <t>财审科</t>
    <phoneticPr fontId="1" type="noConversion"/>
  </si>
  <si>
    <t xml:space="preserve">       合  计</t>
    <phoneticPr fontId="1" type="noConversion"/>
  </si>
  <si>
    <t>道路事务中心</t>
    <phoneticPr fontId="1" type="noConversion"/>
  </si>
  <si>
    <t>备注</t>
    <phoneticPr fontId="1" type="noConversion"/>
  </si>
  <si>
    <t>单位：万元</t>
    <phoneticPr fontId="1" type="noConversion"/>
  </si>
  <si>
    <t>执法三科</t>
    <phoneticPr fontId="1" type="noConversion"/>
  </si>
  <si>
    <t>2020年地方留成货物港务费绩效工作分解表</t>
    <phoneticPr fontId="1" type="noConversion"/>
  </si>
  <si>
    <t>海滨码头维护及台风损毁预备经费</t>
  </si>
  <si>
    <t>渡口事务中心</t>
  </si>
  <si>
    <t>廉江渡改桥项目</t>
    <phoneticPr fontId="1" type="noConversion"/>
  </si>
  <si>
    <t>吴川渡改桥项目</t>
    <phoneticPr fontId="1" type="noConversion"/>
  </si>
  <si>
    <t>雷州渡改桥项目</t>
    <phoneticPr fontId="1" type="noConversion"/>
  </si>
  <si>
    <t>廉江市交通运输局</t>
    <phoneticPr fontId="1" type="noConversion"/>
  </si>
  <si>
    <t>吴川市交通运输局</t>
    <phoneticPr fontId="1" type="noConversion"/>
  </si>
  <si>
    <t>雷州市交通运输局</t>
    <phoneticPr fontId="1" type="noConversion"/>
  </si>
  <si>
    <t>宏策海运新造船舶落籍湛江补助资金</t>
  </si>
  <si>
    <t>新增运力补助</t>
  </si>
  <si>
    <t>乡镇渡口渡船专项配套资金</t>
  </si>
  <si>
    <t>资金拨付由财政局直接支付给县区，结余资金在财政局</t>
  </si>
  <si>
    <t>湛江市港口航道建设管理中心工程项目建设管理费</t>
  </si>
  <si>
    <t>联系人及电话</t>
    <phoneticPr fontId="1" type="noConversion"/>
  </si>
  <si>
    <t>钟晓红13560511616</t>
    <phoneticPr fontId="1" type="noConversion"/>
  </si>
  <si>
    <t>姚静霞18898341769</t>
    <phoneticPr fontId="1" type="noConversion"/>
  </si>
  <si>
    <t>廖光锡13590010188</t>
    <phoneticPr fontId="1" type="noConversion"/>
  </si>
  <si>
    <t>阮如珍13536360274</t>
    <phoneticPr fontId="1" type="noConversion"/>
  </si>
  <si>
    <t>陈宏华18922069288</t>
    <phoneticPr fontId="1" type="noConversion"/>
  </si>
  <si>
    <t>邱晓俭13376711011</t>
    <phoneticPr fontId="1" type="noConversion"/>
  </si>
  <si>
    <t>刘月翔13751832212</t>
    <phoneticPr fontId="1" type="noConversion"/>
  </si>
  <si>
    <t>周丽珍13536374501</t>
    <phoneticPr fontId="1" type="noConversion"/>
  </si>
  <si>
    <t>黄华燕18665765364</t>
    <phoneticPr fontId="1" type="noConversion"/>
  </si>
  <si>
    <t>卢冰13822512770</t>
    <phoneticPr fontId="1" type="noConversion"/>
  </si>
  <si>
    <t xml:space="preserve"> </t>
    <phoneticPr fontId="1" type="noConversion"/>
  </si>
  <si>
    <t>支出数</t>
    <phoneticPr fontId="1" type="noConversion"/>
  </si>
  <si>
    <t>收入数</t>
    <phoneticPr fontId="1" type="noConversion"/>
  </si>
  <si>
    <t>1.市级支出</t>
    <phoneticPr fontId="1" type="noConversion"/>
  </si>
  <si>
    <t>2.县级支出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</si>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</sst>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2"/>
      <color theme="1"/>
      <name val="Calibri"/>
      <family val="2"/>
    </font>
    <font>
      <sz val="11"/>
      <color rgb="FFFF0000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8"/>
      <color theme="1"/>
      <name val="宋体"/>
      <family val="2"/>
      <charset val="134"/>
      <scheme val="minor"/>
    </font>
    <font>
      <sz val="9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D7" sqref="D7"/>
    </sheetView>
  </sheetViews>
  <sheetFormatPr defaultRowHeight="13.5"/>
  <cols>
    <col min="1" max="1" width="33.25" customWidth="1"/>
    <col min="2" max="2" width="8.75" customWidth="1"/>
    <col min="3" max="3" width="7.25" customWidth="1"/>
    <col min="4" max="4" width="10.75" customWidth="1"/>
    <col min="5" max="6" width="9.5" customWidth="1"/>
    <col min="7" max="7" width="9.125" customWidth="1"/>
    <col min="8" max="8" width="15.625" customWidth="1"/>
    <col min="9" max="9" width="18.5" customWidth="1"/>
    <col min="10" max="10" width="11" customWidth="1"/>
  </cols>
  <sheetData>
    <row r="1" spans="1:10">
      <c r="A1" t="s">
        <v>48</v>
      </c>
    </row>
    <row r="2" spans="1:10" ht="31.5" customHeight="1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" customHeight="1">
      <c r="J3" s="2" t="s">
        <v>16</v>
      </c>
    </row>
    <row r="4" spans="1:10" ht="3.75" customHeight="1"/>
    <row r="5" spans="1:10" ht="37.5" customHeight="1">
      <c r="A5" s="3" t="s">
        <v>0</v>
      </c>
      <c r="B5" s="15" t="s">
        <v>1</v>
      </c>
      <c r="C5" s="3" t="s">
        <v>45</v>
      </c>
      <c r="D5" s="3" t="s">
        <v>44</v>
      </c>
      <c r="E5" s="3" t="s">
        <v>46</v>
      </c>
      <c r="F5" s="3" t="s">
        <v>47</v>
      </c>
      <c r="G5" s="3" t="s">
        <v>2</v>
      </c>
      <c r="H5" s="1" t="s">
        <v>3</v>
      </c>
      <c r="I5" s="3" t="s">
        <v>32</v>
      </c>
      <c r="J5" s="3" t="s">
        <v>15</v>
      </c>
    </row>
    <row r="6" spans="1:10" ht="24" customHeight="1">
      <c r="A6" s="1" t="s">
        <v>4</v>
      </c>
      <c r="B6" s="3">
        <v>500</v>
      </c>
      <c r="C6" s="3">
        <v>500</v>
      </c>
      <c r="D6" s="3">
        <v>500</v>
      </c>
      <c r="E6" s="3">
        <v>500</v>
      </c>
      <c r="F6" s="3"/>
      <c r="G6" s="3">
        <v>0</v>
      </c>
      <c r="H6" s="9" t="s">
        <v>5</v>
      </c>
      <c r="I6" s="3" t="s">
        <v>33</v>
      </c>
      <c r="J6" s="1"/>
    </row>
    <row r="7" spans="1:10" ht="29.25" customHeight="1">
      <c r="A7" s="4" t="s">
        <v>27</v>
      </c>
      <c r="B7" s="3">
        <v>418.74</v>
      </c>
      <c r="C7" s="3">
        <v>418.74</v>
      </c>
      <c r="D7" s="3">
        <v>418.74</v>
      </c>
      <c r="E7" s="17">
        <v>15</v>
      </c>
      <c r="F7" s="17">
        <v>516.24</v>
      </c>
      <c r="G7" s="17">
        <v>12.5</v>
      </c>
      <c r="H7" s="10" t="s">
        <v>6</v>
      </c>
      <c r="I7" s="5" t="s">
        <v>34</v>
      </c>
      <c r="J7" s="3"/>
    </row>
    <row r="8" spans="1:10" ht="23.25" customHeight="1">
      <c r="A8" s="4" t="s">
        <v>28</v>
      </c>
      <c r="B8" s="3">
        <v>10</v>
      </c>
      <c r="C8" s="3">
        <v>10</v>
      </c>
      <c r="D8" s="3">
        <v>10</v>
      </c>
      <c r="E8" s="18"/>
      <c r="F8" s="18"/>
      <c r="G8" s="18"/>
      <c r="H8" s="10" t="s">
        <v>6</v>
      </c>
      <c r="I8" s="6"/>
      <c r="J8" s="3"/>
    </row>
    <row r="9" spans="1:10" ht="23.25" customHeight="1">
      <c r="A9" s="4" t="s">
        <v>29</v>
      </c>
      <c r="B9" s="3">
        <v>100</v>
      </c>
      <c r="C9" s="3">
        <v>100</v>
      </c>
      <c r="D9" s="3">
        <v>87.5</v>
      </c>
      <c r="E9" s="18"/>
      <c r="F9" s="18"/>
      <c r="G9" s="18"/>
      <c r="H9" s="10" t="s">
        <v>6</v>
      </c>
      <c r="I9" s="6"/>
      <c r="J9" s="14" t="s">
        <v>30</v>
      </c>
    </row>
    <row r="10" spans="1:10" ht="30.75" customHeight="1">
      <c r="A10" s="12" t="s">
        <v>31</v>
      </c>
      <c r="B10" s="3">
        <v>15</v>
      </c>
      <c r="C10" s="3">
        <v>15</v>
      </c>
      <c r="D10" s="3">
        <v>15</v>
      </c>
      <c r="E10" s="19"/>
      <c r="F10" s="19"/>
      <c r="G10" s="19"/>
      <c r="H10" s="10" t="s">
        <v>6</v>
      </c>
      <c r="I10" s="7"/>
      <c r="J10" s="3"/>
    </row>
    <row r="11" spans="1:10" ht="27.75" customHeight="1">
      <c r="A11" s="1" t="s">
        <v>7</v>
      </c>
      <c r="B11" s="3">
        <v>69</v>
      </c>
      <c r="C11" s="3">
        <v>69</v>
      </c>
      <c r="D11" s="3">
        <v>29.7</v>
      </c>
      <c r="E11" s="3">
        <v>29.7</v>
      </c>
      <c r="F11" s="3"/>
      <c r="G11" s="8">
        <v>39.299999999999997</v>
      </c>
      <c r="H11" s="11" t="s">
        <v>17</v>
      </c>
      <c r="I11" s="3" t="s">
        <v>35</v>
      </c>
      <c r="J11" s="1"/>
    </row>
    <row r="12" spans="1:10" ht="24" customHeight="1">
      <c r="A12" s="1" t="s">
        <v>21</v>
      </c>
      <c r="B12" s="3">
        <v>132.69999999999999</v>
      </c>
      <c r="C12" s="3">
        <v>132.69999999999999</v>
      </c>
      <c r="D12" s="3" t="s">
        <v>43</v>
      </c>
      <c r="E12" s="3"/>
      <c r="F12" s="3"/>
      <c r="G12" s="3">
        <v>132.69999999999999</v>
      </c>
      <c r="H12" s="11" t="s">
        <v>24</v>
      </c>
      <c r="I12" s="3" t="s">
        <v>36</v>
      </c>
      <c r="J12" s="1"/>
    </row>
    <row r="13" spans="1:10" ht="28.5" customHeight="1">
      <c r="A13" s="1" t="s">
        <v>22</v>
      </c>
      <c r="B13" s="3">
        <v>30</v>
      </c>
      <c r="C13" s="3">
        <v>30</v>
      </c>
      <c r="D13" s="3" t="s">
        <v>43</v>
      </c>
      <c r="E13" s="3"/>
      <c r="F13" s="3">
        <v>30</v>
      </c>
      <c r="G13" s="3">
        <v>0</v>
      </c>
      <c r="H13" s="11" t="s">
        <v>25</v>
      </c>
      <c r="I13" s="3" t="s">
        <v>42</v>
      </c>
      <c r="J13" s="1"/>
    </row>
    <row r="14" spans="1:10" ht="29.25" customHeight="1">
      <c r="A14" s="1" t="s">
        <v>23</v>
      </c>
      <c r="B14" s="3">
        <v>118.3</v>
      </c>
      <c r="C14" s="3">
        <v>118.3</v>
      </c>
      <c r="D14" s="3" t="s">
        <v>43</v>
      </c>
      <c r="E14" s="3"/>
      <c r="F14" s="3">
        <v>54</v>
      </c>
      <c r="G14" s="3">
        <v>64.3</v>
      </c>
      <c r="H14" s="11" t="s">
        <v>26</v>
      </c>
      <c r="I14" s="3" t="s">
        <v>37</v>
      </c>
      <c r="J14" s="1"/>
    </row>
    <row r="15" spans="1:10" ht="29.25" customHeight="1">
      <c r="A15" s="1" t="s">
        <v>8</v>
      </c>
      <c r="B15" s="3">
        <v>230</v>
      </c>
      <c r="C15" s="3">
        <v>230</v>
      </c>
      <c r="D15" s="3">
        <v>230</v>
      </c>
      <c r="E15" s="3">
        <v>100</v>
      </c>
      <c r="F15" s="3">
        <v>130</v>
      </c>
      <c r="G15" s="3">
        <v>0</v>
      </c>
      <c r="H15" s="11" t="s">
        <v>9</v>
      </c>
      <c r="I15" s="3" t="s">
        <v>38</v>
      </c>
      <c r="J15" s="1"/>
    </row>
    <row r="16" spans="1:10" ht="32.25" customHeight="1">
      <c r="A16" s="1" t="s">
        <v>10</v>
      </c>
      <c r="B16" s="3">
        <v>148.26</v>
      </c>
      <c r="C16" s="3">
        <v>148.26</v>
      </c>
      <c r="D16" s="3">
        <v>124.77</v>
      </c>
      <c r="E16" s="3">
        <v>124.77</v>
      </c>
      <c r="F16" s="3"/>
      <c r="G16" s="3">
        <v>23.49</v>
      </c>
      <c r="H16" s="11" t="s">
        <v>14</v>
      </c>
      <c r="I16" s="3" t="s">
        <v>39</v>
      </c>
      <c r="J16" s="1"/>
    </row>
    <row r="17" spans="1:10" ht="27" customHeight="1">
      <c r="A17" s="1" t="s">
        <v>19</v>
      </c>
      <c r="B17" s="3">
        <v>28</v>
      </c>
      <c r="C17" s="3">
        <v>28</v>
      </c>
      <c r="D17" s="3">
        <v>28</v>
      </c>
      <c r="E17" s="3">
        <v>28</v>
      </c>
      <c r="F17" s="3"/>
      <c r="G17" s="3">
        <v>0</v>
      </c>
      <c r="H17" s="11" t="s">
        <v>20</v>
      </c>
      <c r="I17" s="3" t="s">
        <v>40</v>
      </c>
      <c r="J17" s="1"/>
    </row>
    <row r="18" spans="1:10" ht="27.75" customHeight="1">
      <c r="A18" s="1" t="s">
        <v>11</v>
      </c>
      <c r="B18" s="3">
        <v>900</v>
      </c>
      <c r="C18" s="3">
        <v>820</v>
      </c>
      <c r="D18" s="13">
        <v>690.62</v>
      </c>
      <c r="E18" s="13">
        <v>690.62</v>
      </c>
      <c r="F18" s="13"/>
      <c r="G18" s="8">
        <v>129.38</v>
      </c>
      <c r="H18" s="11" t="s">
        <v>12</v>
      </c>
      <c r="I18" s="3" t="s">
        <v>41</v>
      </c>
      <c r="J18" s="1"/>
    </row>
    <row r="19" spans="1:10" ht="23.25" customHeight="1">
      <c r="A19" s="1" t="s">
        <v>13</v>
      </c>
      <c r="B19" s="3">
        <f t="shared" ref="B19:G19" si="0">SUM(B6:B18)</f>
        <v>2700</v>
      </c>
      <c r="C19" s="3">
        <f t="shared" si="0"/>
        <v>2620</v>
      </c>
      <c r="D19" s="3">
        <f t="shared" si="0"/>
        <v>2134.33</v>
      </c>
      <c r="E19" s="3">
        <f t="shared" si="0"/>
        <v>1488.0900000000001</v>
      </c>
      <c r="F19" s="3">
        <f t="shared" si="0"/>
        <v>730.24</v>
      </c>
      <c r="G19" s="3">
        <f t="shared" si="0"/>
        <v>401.67</v>
      </c>
      <c r="H19" s="11"/>
      <c r="I19" s="3"/>
      <c r="J19" s="1"/>
    </row>
  </sheetData>
  <mergeCells count="4">
    <mergeCell ref="A2:J2"/>
    <mergeCell ref="E7:E10"/>
    <mergeCell ref="F7:F10"/>
    <mergeCell ref="G7:G1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2021-06-25T02:06:06Z</dcterms:modified>
</cp:coreProperties>
</file>