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00FAE878-FEC1-4534-A14A-2C474206E3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实施主体审核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2" l="1"/>
  <c r="G7" i="2"/>
  <c r="G9" i="2"/>
  <c r="G10" i="2"/>
  <c r="G11" i="2"/>
</calcChain>
</file>

<file path=xl/sharedStrings.xml><?xml version="1.0" encoding="utf-8"?>
<sst xmlns="http://schemas.openxmlformats.org/spreadsheetml/2006/main" count="40" uniqueCount="24">
  <si>
    <t>金额单位：元</t>
  </si>
  <si>
    <t>序号</t>
  </si>
  <si>
    <t>使用服务金额</t>
  </si>
  <si>
    <t>服务内容</t>
    <phoneticPr fontId="5" type="noConversion"/>
  </si>
  <si>
    <t>服务组织名称</t>
    <phoneticPr fontId="5" type="noConversion"/>
  </si>
  <si>
    <t>服务补贴对象名称</t>
    <phoneticPr fontId="5" type="noConversion"/>
  </si>
  <si>
    <t>广东天湛冷链物流有限公司</t>
    <phoneticPr fontId="5" type="noConversion"/>
  </si>
  <si>
    <t>深圳市伟添冷链物流有限公司</t>
    <phoneticPr fontId="5" type="noConversion"/>
  </si>
  <si>
    <t>30%</t>
    <phoneticPr fontId="5" type="noConversion"/>
  </si>
  <si>
    <t>冷链仓储服务</t>
    <phoneticPr fontId="5" type="noConversion"/>
  </si>
  <si>
    <t>湛江经纬实业有限公司</t>
    <phoneticPr fontId="5" type="noConversion"/>
  </si>
  <si>
    <t>冷链运输服务（菠萝）</t>
    <phoneticPr fontId="5" type="noConversion"/>
  </si>
  <si>
    <t>冷链运输服务（荔枝）</t>
    <phoneticPr fontId="5" type="noConversion"/>
  </si>
  <si>
    <t>湛江市众前农产品供应链管理有限公司</t>
    <phoneticPr fontId="5" type="noConversion"/>
  </si>
  <si>
    <t>广东天闻冷链物流有限公司</t>
    <phoneticPr fontId="5" type="noConversion"/>
  </si>
  <si>
    <t>陆彪</t>
    <phoneticPr fontId="5" type="noConversion"/>
  </si>
  <si>
    <t>广东新供销天业冷链物流有限公司</t>
    <phoneticPr fontId="5" type="noConversion"/>
  </si>
  <si>
    <t>广东粤供优选供应链有限公司</t>
    <phoneticPr fontId="5" type="noConversion"/>
  </si>
  <si>
    <t>合计</t>
    <phoneticPr fontId="5" type="noConversion"/>
  </si>
  <si>
    <t>商品化处理（荔枝）</t>
    <phoneticPr fontId="5" type="noConversion"/>
  </si>
  <si>
    <t>湛江市供销社2024年公共型农产品冷链物流补助名单</t>
    <phoneticPr fontId="5" type="noConversion"/>
  </si>
  <si>
    <t>补贴标准</t>
    <phoneticPr fontId="5" type="noConversion"/>
  </si>
  <si>
    <r>
      <rPr>
        <sz val="14"/>
        <color rgb="FF000000"/>
        <rFont val="方正楷体_GBK."/>
        <family val="3"/>
        <charset val="134"/>
      </rPr>
      <t>拟</t>
    </r>
    <r>
      <rPr>
        <sz val="14"/>
        <color rgb="FF000000"/>
        <rFont val="方正楷体_GBK"/>
        <charset val="134"/>
      </rPr>
      <t>补助金额</t>
    </r>
    <phoneticPr fontId="5" type="noConversion"/>
  </si>
  <si>
    <t>备注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</si>
</sst>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#,##0.00_ "/>
  </numFmts>
  <fonts count="9">
    <font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b/>
      <sz val="20"/>
      <color theme="1"/>
      <name val="宋体"/>
      <family val="3"/>
      <charset val="134"/>
      <scheme val="minor"/>
    </font>
    <font>
      <sz val="14"/>
      <color theme="1"/>
      <name val="方正仿宋_GBK"/>
      <charset val="134"/>
    </font>
    <font>
      <sz val="14"/>
      <color rgb="FF000000"/>
      <name val="方正楷体_GBK"/>
      <charset val="134"/>
    </font>
    <font>
      <sz val="9"/>
      <name val="宋体"/>
      <family val="3"/>
      <charset val="134"/>
      <scheme val="minor"/>
    </font>
    <font>
      <sz val="14"/>
      <color rgb="FF000000"/>
      <name val="方正楷体_GBK."/>
      <family val="3"/>
      <charset val="134"/>
    </font>
    <font>
      <sz val="14"/>
      <color rgb="FF000000"/>
      <name val="方正楷体_GBK"/>
      <family val="3"/>
      <charset val="134"/>
    </font>
    <font>
      <sz val="14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7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7"/>
  <sheetViews>
    <sheetView tabSelected="1" zoomScale="90" zoomScaleNormal="90" workbookViewId="0">
      <selection activeCell="A2" sqref="A2:H2"/>
    </sheetView>
  </sheetViews>
  <sheetFormatPr defaultColWidth="9" defaultRowHeight="13.5"/>
  <cols>
    <col min="1" max="1" width="6.625" customWidth="1"/>
    <col min="2" max="2" width="40.625" bestFit="1" customWidth="1"/>
    <col min="3" max="3" width="46.125" bestFit="1" customWidth="1"/>
    <col min="4" max="4" width="27.5" bestFit="1" customWidth="1"/>
    <col min="5" max="5" width="19.375" customWidth="1"/>
    <col min="6" max="6" width="18.25" customWidth="1"/>
    <col min="7" max="7" width="19.75" customWidth="1"/>
    <col min="8" max="8" width="16" customWidth="1"/>
  </cols>
  <sheetData>
    <row r="2" spans="1:8" ht="33" customHeight="1">
      <c r="A2" s="8" t="s">
        <v>20</v>
      </c>
      <c r="B2" s="8"/>
      <c r="C2" s="8"/>
      <c r="D2" s="8"/>
      <c r="E2" s="8"/>
      <c r="F2" s="8"/>
      <c r="G2" s="8"/>
      <c r="H2" s="8"/>
    </row>
    <row r="3" spans="1:8" s="1" customFormat="1" ht="18.75">
      <c r="A3" s="2"/>
      <c r="B3" s="2"/>
      <c r="C3" s="2"/>
      <c r="D3" s="2"/>
      <c r="E3" s="2"/>
      <c r="F3" s="9"/>
      <c r="G3" s="10"/>
      <c r="H3" s="2" t="s">
        <v>0</v>
      </c>
    </row>
    <row r="4" spans="1:8" ht="30" customHeight="1">
      <c r="A4" s="3" t="s">
        <v>1</v>
      </c>
      <c r="B4" s="3" t="s">
        <v>4</v>
      </c>
      <c r="C4" s="3" t="s">
        <v>5</v>
      </c>
      <c r="D4" s="3" t="s">
        <v>3</v>
      </c>
      <c r="E4" s="3" t="s">
        <v>2</v>
      </c>
      <c r="F4" s="3" t="s">
        <v>21</v>
      </c>
      <c r="G4" s="5" t="s">
        <v>22</v>
      </c>
      <c r="H4" s="7" t="s">
        <v>23</v>
      </c>
    </row>
    <row r="5" spans="1:8" ht="30" customHeight="1">
      <c r="A5" s="3">
        <v>1</v>
      </c>
      <c r="B5" s="3" t="s">
        <v>6</v>
      </c>
      <c r="C5" s="3" t="s">
        <v>7</v>
      </c>
      <c r="D5" s="3" t="s">
        <v>9</v>
      </c>
      <c r="E5" s="6">
        <v>49941</v>
      </c>
      <c r="F5" s="3" t="s">
        <v>8</v>
      </c>
      <c r="G5" s="6">
        <v>14982</v>
      </c>
      <c r="H5" s="3"/>
    </row>
    <row r="6" spans="1:8" ht="30" customHeight="1">
      <c r="A6" s="3">
        <v>2</v>
      </c>
      <c r="B6" s="3" t="s">
        <v>6</v>
      </c>
      <c r="C6" s="3" t="s">
        <v>13</v>
      </c>
      <c r="D6" s="3" t="s">
        <v>9</v>
      </c>
      <c r="E6" s="6">
        <v>39929</v>
      </c>
      <c r="F6" s="3" t="s">
        <v>8</v>
      </c>
      <c r="G6" s="6">
        <v>11979</v>
      </c>
      <c r="H6" s="3"/>
    </row>
    <row r="7" spans="1:8" ht="30" customHeight="1">
      <c r="A7" s="3">
        <v>3</v>
      </c>
      <c r="B7" s="3" t="s">
        <v>14</v>
      </c>
      <c r="C7" s="3" t="s">
        <v>15</v>
      </c>
      <c r="D7" s="3" t="s">
        <v>9</v>
      </c>
      <c r="E7" s="6">
        <v>13040</v>
      </c>
      <c r="F7" s="3" t="s">
        <v>8</v>
      </c>
      <c r="G7" s="6">
        <f t="shared" ref="G7:G11" si="0">E7*F7</f>
        <v>3912</v>
      </c>
      <c r="H7" s="3"/>
    </row>
    <row r="8" spans="1:8" ht="30" customHeight="1">
      <c r="A8" s="3">
        <v>4</v>
      </c>
      <c r="B8" s="3" t="s">
        <v>6</v>
      </c>
      <c r="C8" s="3" t="s">
        <v>10</v>
      </c>
      <c r="D8" s="3" t="s">
        <v>9</v>
      </c>
      <c r="E8" s="6">
        <v>194043</v>
      </c>
      <c r="F8" s="3" t="s">
        <v>8</v>
      </c>
      <c r="G8" s="6">
        <v>58212</v>
      </c>
      <c r="H8" s="3"/>
    </row>
    <row r="9" spans="1:8" ht="30" customHeight="1">
      <c r="A9" s="3">
        <v>5</v>
      </c>
      <c r="B9" s="3" t="s">
        <v>16</v>
      </c>
      <c r="C9" s="3" t="s">
        <v>17</v>
      </c>
      <c r="D9" s="3" t="s">
        <v>12</v>
      </c>
      <c r="E9" s="6">
        <v>1600776</v>
      </c>
      <c r="F9" s="3" t="s">
        <v>8</v>
      </c>
      <c r="G9" s="6">
        <f t="shared" si="0"/>
        <v>480232.8</v>
      </c>
      <c r="H9" s="3"/>
    </row>
    <row r="10" spans="1:8" ht="30" customHeight="1">
      <c r="A10" s="3">
        <v>6</v>
      </c>
      <c r="B10" s="3" t="s">
        <v>16</v>
      </c>
      <c r="C10" s="3" t="s">
        <v>17</v>
      </c>
      <c r="D10" s="3" t="s">
        <v>11</v>
      </c>
      <c r="E10" s="6">
        <v>1706596</v>
      </c>
      <c r="F10" s="3" t="s">
        <v>8</v>
      </c>
      <c r="G10" s="6">
        <f t="shared" si="0"/>
        <v>511978.8</v>
      </c>
      <c r="H10" s="3"/>
    </row>
    <row r="11" spans="1:8" ht="30" customHeight="1">
      <c r="A11" s="3">
        <v>7</v>
      </c>
      <c r="B11" s="3" t="s">
        <v>14</v>
      </c>
      <c r="C11" s="3" t="s">
        <v>17</v>
      </c>
      <c r="D11" s="3" t="s">
        <v>19</v>
      </c>
      <c r="E11" s="6">
        <v>6979119.8899999997</v>
      </c>
      <c r="F11" s="3" t="s">
        <v>8</v>
      </c>
      <c r="G11" s="6">
        <f t="shared" si="0"/>
        <v>2093735.9669999997</v>
      </c>
      <c r="H11" s="3"/>
    </row>
    <row r="12" spans="1:8" ht="30" customHeight="1">
      <c r="A12" s="3" t="s">
        <v>18</v>
      </c>
      <c r="B12" s="3"/>
      <c r="C12" s="3"/>
      <c r="D12" s="3"/>
      <c r="E12" s="6">
        <f>SUM(E5:E11)</f>
        <v>10583444.890000001</v>
      </c>
      <c r="F12" s="3" t="s">
        <v>8</v>
      </c>
      <c r="G12" s="6">
        <v>3175032.57</v>
      </c>
      <c r="H12" s="3"/>
    </row>
    <row r="13" spans="1:8" ht="24" customHeight="1">
      <c r="B13" s="11"/>
      <c r="C13" s="11"/>
      <c r="D13" s="11"/>
      <c r="E13" s="11"/>
    </row>
    <row r="17" spans="5:5">
      <c r="E17" s="4"/>
    </row>
  </sheetData>
  <mergeCells count="3">
    <mergeCell ref="A2:H2"/>
    <mergeCell ref="F3:G3"/>
    <mergeCell ref="B13:E13"/>
  </mergeCells>
  <phoneticPr fontId="5" type="noConversion"/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实施主体审核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徐廷富</dc:creator>
  <cp:lastModifiedBy>产 土</cp:lastModifiedBy>
  <cp:lastPrinted>2025-01-02T01:42:40Z</cp:lastPrinted>
  <dcterms:created xsi:type="dcterms:W3CDTF">2023-09-23T01:57:00Z</dcterms:created>
  <dcterms:modified xsi:type="dcterms:W3CDTF">2025-01-02T02:04:59Z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40C87FA878A348FE826CD6545265104A_12</vt:lpwstr>
  </property>
  <property fmtid="{D5CDD505-2E9C-101B-9397-08002B2CF9AE}" pid="3" name="KSOProductBuildVer">
    <vt:lpwstr>2052-11.8.2.10229</vt:lpwstr>
  </property>
</Properties>
</file>