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970" windowHeight="12375" firstSheet="2" activeTab="3"/>
  </bookViews>
  <sheets>
    <sheet name="主要财务指标" sheetId="10" r:id="rId1"/>
    <sheet name="主要指标分类汇总（一）" sheetId="4" r:id="rId2"/>
    <sheet name="主要指标按分类汇总（二）" sheetId="6" r:id="rId3"/>
    <sheet name="主要指标按分类汇总（三" sheetId="5" r:id="rId4"/>
    <sheet name="主要指标分县区汇总" sheetId="2" r:id="rId5"/>
    <sheet name="主要指标分县区汇总 (续表一)" sheetId="7" r:id="rId6"/>
    <sheet name="主要指标分县区汇总 (续表二)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<sst xmlns="http://schemas.openxmlformats.org/spreadsheetml/2006/main" count="688" uniqueCount="233">
  <si>
    <t>规模以上服务业企业财务指标</t>
  </si>
  <si>
    <t>指标名称</t>
  </si>
  <si>
    <t>单位</t>
  </si>
  <si>
    <r>
      <rPr>
        <sz val="10"/>
        <color rgb="FF000000"/>
        <rFont val="宋体"/>
        <charset val="134"/>
      </rPr>
      <t>202</t>
    </r>
    <r>
      <rPr>
        <sz val="10"/>
        <color rgb="FF000000"/>
        <rFont val="宋体"/>
        <charset val="134"/>
      </rPr>
      <t>3年</t>
    </r>
  </si>
  <si>
    <r>
      <rPr>
        <sz val="10"/>
        <color rgb="FF000000"/>
        <rFont val="宋体"/>
        <charset val="134"/>
      </rPr>
      <t>202</t>
    </r>
    <r>
      <rPr>
        <sz val="10"/>
        <color rgb="FF000000"/>
        <rFont val="宋体"/>
        <charset val="134"/>
      </rPr>
      <t>2年</t>
    </r>
  </si>
  <si>
    <t>2023年比2022年
增长（%）</t>
  </si>
  <si>
    <t>一、期末资产负债</t>
  </si>
  <si>
    <t xml:space="preserve">    固定资产原价</t>
  </si>
  <si>
    <t>万元</t>
  </si>
  <si>
    <t xml:space="preserve">    本年折旧</t>
  </si>
  <si>
    <t xml:space="preserve">    资产总计</t>
  </si>
  <si>
    <t xml:space="preserve">    负债合计</t>
  </si>
  <si>
    <t xml:space="preserve">    所有者权益合计</t>
  </si>
  <si>
    <t>二、损益及分配</t>
  </si>
  <si>
    <t xml:space="preserve">    营业收入</t>
  </si>
  <si>
    <t xml:space="preserve">    净服务收入</t>
  </si>
  <si>
    <t xml:space="preserve">    营业成本</t>
  </si>
  <si>
    <t xml:space="preserve">    税金及附加</t>
  </si>
  <si>
    <t xml:space="preserve">    销售费用</t>
  </si>
  <si>
    <t xml:space="preserve">    管理费用</t>
  </si>
  <si>
    <t xml:space="preserve">    研发费用</t>
  </si>
  <si>
    <t xml:space="preserve">    财务费用</t>
  </si>
  <si>
    <t xml:space="preserve">    资产减值损失(损失以“-”号记)</t>
  </si>
  <si>
    <t xml:space="preserve">    信用减值损失(损失以“-”号记)</t>
  </si>
  <si>
    <t xml:space="preserve">    公允价值变动收益（损失以“-”号记）</t>
  </si>
  <si>
    <t xml:space="preserve">    资产处置收益(损失以“-”号记)</t>
  </si>
  <si>
    <t xml:space="preserve">    投资收益（损失以“-”号记）</t>
  </si>
  <si>
    <t xml:space="preserve">    净敞口套期收益（损失以“-”号记）</t>
  </si>
  <si>
    <t>--</t>
  </si>
  <si>
    <t xml:space="preserve">    其他收益</t>
  </si>
  <si>
    <t xml:space="preserve">    营业利润</t>
  </si>
  <si>
    <t xml:space="preserve">    营业外收入</t>
  </si>
  <si>
    <t xml:space="preserve">    营业外支出</t>
  </si>
  <si>
    <t xml:space="preserve">    利润总额</t>
  </si>
  <si>
    <t xml:space="preserve">    所得税费用</t>
  </si>
  <si>
    <t>三、成本费用及增值税</t>
  </si>
  <si>
    <t xml:space="preserve">    应付职工薪酬（本年贷方累计发生额）</t>
  </si>
  <si>
    <t xml:space="preserve">    应交增值税</t>
  </si>
  <si>
    <t>四、期末用工人数</t>
  </si>
  <si>
    <t>人</t>
  </si>
  <si>
    <t>注：数据取自规上服务业月报汇总。</t>
  </si>
  <si>
    <t>2023年规模以上服务业主要指标分类汇总(一)</t>
  </si>
  <si>
    <t>单位：万元</t>
  </si>
  <si>
    <t>单位数</t>
  </si>
  <si>
    <t>资产总计</t>
  </si>
  <si>
    <t>营业收入</t>
  </si>
  <si>
    <t>营业成本</t>
  </si>
  <si>
    <t>税金及附加</t>
  </si>
  <si>
    <t/>
  </si>
  <si>
    <t>总量</t>
  </si>
  <si>
    <t>增长（%）</t>
  </si>
  <si>
    <t>总计</t>
  </si>
  <si>
    <t>382</t>
  </si>
  <si>
    <t>一、按行业分</t>
  </si>
  <si>
    <t xml:space="preserve">    交通运输、仓储和邮政业</t>
  </si>
  <si>
    <t>105</t>
  </si>
  <si>
    <t xml:space="preserve">      铁路运输业</t>
  </si>
  <si>
    <t xml:space="preserve">      道路运输业</t>
  </si>
  <si>
    <t>41</t>
  </si>
  <si>
    <t xml:space="preserve">      水上运输业</t>
  </si>
  <si>
    <t>18</t>
  </si>
  <si>
    <t xml:space="preserve">      航空运输业 </t>
  </si>
  <si>
    <t xml:space="preserve">      管道运输业 </t>
  </si>
  <si>
    <t xml:space="preserve">      多式联运和运输代理业</t>
  </si>
  <si>
    <t>32</t>
  </si>
  <si>
    <t xml:space="preserve">      装卸搬运和仓储业</t>
  </si>
  <si>
    <t>7</t>
  </si>
  <si>
    <t xml:space="preserve">      邮政业</t>
  </si>
  <si>
    <t xml:space="preserve">   信息传输、软件和信息技术服务业</t>
  </si>
  <si>
    <t>12</t>
  </si>
  <si>
    <t xml:space="preserve">      电信、广播电视和卫星传输服务</t>
  </si>
  <si>
    <t>5</t>
  </si>
  <si>
    <t xml:space="preserve">      互联网和相关服务</t>
  </si>
  <si>
    <t>1</t>
  </si>
  <si>
    <t xml:space="preserve">      软件和信息技术服务业</t>
  </si>
  <si>
    <t>6</t>
  </si>
  <si>
    <t xml:space="preserve">   房地产业</t>
  </si>
  <si>
    <t>71</t>
  </si>
  <si>
    <t>　  物业管理</t>
  </si>
  <si>
    <t>42</t>
  </si>
  <si>
    <t>　  房地产中介服务</t>
  </si>
  <si>
    <t>8</t>
  </si>
  <si>
    <t>　  房地产租赁经营</t>
  </si>
  <si>
    <t>21</t>
  </si>
  <si>
    <t>　  其他房地产业</t>
  </si>
  <si>
    <t xml:space="preserve">   租赁和商务服务业</t>
  </si>
  <si>
    <t>72</t>
  </si>
  <si>
    <t xml:space="preserve">      租赁业</t>
  </si>
  <si>
    <t>10</t>
  </si>
  <si>
    <t xml:space="preserve">     商务服务业</t>
  </si>
  <si>
    <t>62</t>
  </si>
  <si>
    <t xml:space="preserve">   科学研究和技术服务业</t>
  </si>
  <si>
    <t xml:space="preserve">     研究和试验发展</t>
  </si>
  <si>
    <t xml:space="preserve">    专业技术服务业</t>
  </si>
  <si>
    <t>29</t>
  </si>
  <si>
    <t xml:space="preserve">    科技推广和应用服务业</t>
  </si>
  <si>
    <t>3</t>
  </si>
  <si>
    <t xml:space="preserve">  水利、环境和公共设施管理业</t>
  </si>
  <si>
    <t xml:space="preserve">    水利管理业</t>
  </si>
  <si>
    <t xml:space="preserve">    生态保护和环境治理业</t>
  </si>
  <si>
    <t xml:space="preserve">    公共设施管理业</t>
  </si>
  <si>
    <t xml:space="preserve">    土地管理业</t>
  </si>
  <si>
    <t xml:space="preserve">  居民服务、修理和其他服务业</t>
  </si>
  <si>
    <t>22</t>
  </si>
  <si>
    <t xml:space="preserve">    居民服务业</t>
  </si>
  <si>
    <t xml:space="preserve">    机动车、电子产品和日用产品修理业</t>
  </si>
  <si>
    <t>2</t>
  </si>
  <si>
    <t xml:space="preserve">    其他服务业</t>
  </si>
  <si>
    <t>13</t>
  </si>
  <si>
    <t xml:space="preserve">  教育</t>
  </si>
  <si>
    <t xml:space="preserve">    教育</t>
  </si>
  <si>
    <t xml:space="preserve">  卫生和社会工作</t>
  </si>
  <si>
    <t>30</t>
  </si>
  <si>
    <t xml:space="preserve">    卫生</t>
  </si>
  <si>
    <t xml:space="preserve">    社会工作</t>
  </si>
  <si>
    <t xml:space="preserve">  文化、体育和娱乐业</t>
  </si>
  <si>
    <t xml:space="preserve">    新闻和出版业</t>
  </si>
  <si>
    <t xml:space="preserve">    广播、电视、电影和录音制作业</t>
  </si>
  <si>
    <t xml:space="preserve">    文化艺术业</t>
  </si>
  <si>
    <t xml:space="preserve">    体育</t>
  </si>
  <si>
    <t xml:space="preserve">    娱乐业</t>
  </si>
  <si>
    <t>二、按经济类型分</t>
  </si>
  <si>
    <t xml:space="preserve">  内资企业</t>
  </si>
  <si>
    <t>367</t>
  </si>
  <si>
    <t>　 #国有企业</t>
  </si>
  <si>
    <t>　　集体企业</t>
  </si>
  <si>
    <t>4</t>
  </si>
  <si>
    <t>　　股份合作企业</t>
  </si>
  <si>
    <t>　　有限责任公司</t>
  </si>
  <si>
    <t>106</t>
  </si>
  <si>
    <t>　　股份有限公司</t>
  </si>
  <si>
    <t>　　私营企业</t>
  </si>
  <si>
    <t>229</t>
  </si>
  <si>
    <t xml:space="preserve">  港、澳、台商投资企业</t>
  </si>
  <si>
    <t xml:space="preserve">  外商投资企业</t>
  </si>
  <si>
    <t>2023年规模以上服务业主要指标分类汇总（二）</t>
  </si>
  <si>
    <t>销售费用</t>
  </si>
  <si>
    <t>管理费用</t>
  </si>
  <si>
    <t>财务费用</t>
  </si>
  <si>
    <t>营业利润</t>
  </si>
  <si>
    <t xml:space="preserve">   交通运输、仓储和邮政业</t>
  </si>
  <si>
    <t xml:space="preserve">     铁路运输业</t>
  </si>
  <si>
    <t xml:space="preserve">     道路运输业</t>
  </si>
  <si>
    <t xml:space="preserve">     水上运输业</t>
  </si>
  <si>
    <t xml:space="preserve">     航空运输业 </t>
  </si>
  <si>
    <t xml:space="preserve">     管道运输业 </t>
  </si>
  <si>
    <t xml:space="preserve">     多式联运和运输代理业</t>
  </si>
  <si>
    <t xml:space="preserve">     装卸搬运和仓储业</t>
  </si>
  <si>
    <t xml:space="preserve">     邮政业</t>
  </si>
  <si>
    <t xml:space="preserve">     电信、广播电视和卫星传输服务</t>
  </si>
  <si>
    <t xml:space="preserve">     互联网和相关服务</t>
  </si>
  <si>
    <t xml:space="preserve">     软件和信息技术服务业</t>
  </si>
  <si>
    <t xml:space="preserve">     物业管理</t>
  </si>
  <si>
    <t>　 房地产中介服务</t>
  </si>
  <si>
    <t>　 房地产租赁经营</t>
  </si>
  <si>
    <t>　 其他房地产业</t>
  </si>
  <si>
    <t xml:space="preserve">  租赁和商务服务业</t>
  </si>
  <si>
    <t xml:space="preserve">     租赁业</t>
  </si>
  <si>
    <t xml:space="preserve">  科学研究和技术服务业</t>
  </si>
  <si>
    <t xml:space="preserve">     专业技术服务业</t>
  </si>
  <si>
    <t xml:space="preserve">     科技推广和应用服务业</t>
  </si>
  <si>
    <t xml:space="preserve">   内资企业</t>
  </si>
  <si>
    <t xml:space="preserve">   港、澳、台商投资企业</t>
  </si>
  <si>
    <t xml:space="preserve">   外商投资企业</t>
  </si>
  <si>
    <t>2023年规模以上服务业主要指标分类汇总（三）</t>
  </si>
  <si>
    <t>利润总额</t>
  </si>
  <si>
    <t>所得税费用</t>
  </si>
  <si>
    <t>应付职工薪酬</t>
  </si>
  <si>
    <t>应交增值税</t>
  </si>
  <si>
    <t>期末用工人数</t>
  </si>
  <si>
    <t>总量（人）</t>
  </si>
  <si>
    <t>交通运输、仓储和邮政业</t>
  </si>
  <si>
    <t xml:space="preserve">  铁路运输业</t>
  </si>
  <si>
    <t xml:space="preserve">  道路运输业</t>
  </si>
  <si>
    <t xml:space="preserve">  水上运输业</t>
  </si>
  <si>
    <t xml:space="preserve">  航空运输业 </t>
  </si>
  <si>
    <t xml:space="preserve">  管道运输业 </t>
  </si>
  <si>
    <t xml:space="preserve">  多式联运和运输代理业</t>
  </si>
  <si>
    <t xml:space="preserve">  装卸搬运和仓储业</t>
  </si>
  <si>
    <t xml:space="preserve">  邮政业</t>
  </si>
  <si>
    <t>信息传输、软件和信息技术服务业</t>
  </si>
  <si>
    <t xml:space="preserve">  电信、广播电视和卫星传输服务</t>
  </si>
  <si>
    <t xml:space="preserve">  互联网和相关服务</t>
  </si>
  <si>
    <t xml:space="preserve">  软件和信息技术服务业</t>
  </si>
  <si>
    <t>房地产业</t>
  </si>
  <si>
    <t>　物业管理</t>
  </si>
  <si>
    <t>　房地产中介服务</t>
  </si>
  <si>
    <t>　房地产租赁经营</t>
  </si>
  <si>
    <t>　其他房地产业</t>
  </si>
  <si>
    <t>租赁和商务服务业</t>
  </si>
  <si>
    <t xml:space="preserve">  租赁业</t>
  </si>
  <si>
    <t xml:space="preserve">  商务服务业</t>
  </si>
  <si>
    <t>科学研究和技术服务业</t>
  </si>
  <si>
    <t xml:space="preserve">  研究和试验发展</t>
  </si>
  <si>
    <t xml:space="preserve">  专业技术服务业</t>
  </si>
  <si>
    <t xml:space="preserve">  科技推广和应用服务业</t>
  </si>
  <si>
    <t>水利、环境和公共设施管理业</t>
  </si>
  <si>
    <t xml:space="preserve">  水利管理业</t>
  </si>
  <si>
    <t xml:space="preserve">  生态保护和环境治理业</t>
  </si>
  <si>
    <t xml:space="preserve">  公共设施管理业</t>
  </si>
  <si>
    <t xml:space="preserve">  土地管理业</t>
  </si>
  <si>
    <t>居民服务、修理和其他服务业</t>
  </si>
  <si>
    <t xml:space="preserve">  居民服务业</t>
  </si>
  <si>
    <t xml:space="preserve">  机动车、电子产品和日用产品修理业</t>
  </si>
  <si>
    <t xml:space="preserve">  其他服务业</t>
  </si>
  <si>
    <t>教育</t>
  </si>
  <si>
    <t>卫生和社会工作</t>
  </si>
  <si>
    <t xml:space="preserve">  卫生</t>
  </si>
  <si>
    <t xml:space="preserve">  社会工作</t>
  </si>
  <si>
    <t>文化、体育和娱乐业</t>
  </si>
  <si>
    <t xml:space="preserve">  新闻和出版业</t>
  </si>
  <si>
    <t xml:space="preserve">  广播、电视、电影和录音制作业</t>
  </si>
  <si>
    <t xml:space="preserve">  文化艺术业</t>
  </si>
  <si>
    <t xml:space="preserve">  体育</t>
  </si>
  <si>
    <t xml:space="preserve">  娱乐业</t>
  </si>
  <si>
    <t>内资企业</t>
  </si>
  <si>
    <t>港、澳、台商投资企业</t>
  </si>
  <si>
    <t>外商投资企业</t>
  </si>
  <si>
    <t>2023年分县（市、区）规模以上服务业主要指标汇总</t>
  </si>
  <si>
    <t>地区</t>
  </si>
  <si>
    <t>赤坎区</t>
  </si>
  <si>
    <t>霞山区</t>
  </si>
  <si>
    <t>坡头区</t>
  </si>
  <si>
    <t>麻章区</t>
  </si>
  <si>
    <t>经开区</t>
  </si>
  <si>
    <t>遂溪县</t>
  </si>
  <si>
    <t>徐闻县</t>
  </si>
  <si>
    <t>廉江市</t>
  </si>
  <si>
    <t>雷州市</t>
  </si>
  <si>
    <t>吴川市</t>
  </si>
  <si>
    <t>2023年分县（市、区）规模以上服务业主要指标汇总（续表1）</t>
  </si>
  <si>
    <t>2023年分县（市、区）规模以上服务业主要指标汇总（续表2）</t>
  </si>
  <si>
    <t>总量(人)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</si>
</sst>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  <numFmt numFmtId="178" formatCode="0.0"/>
  </numFmts>
  <fonts count="30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auto="1"/>
      </bottom>
      <diagonal/>
    </border>
    <border>
      <left style="thin">
        <color rgb="FF000000"/>
      </left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0" applyNumberFormat="0" applyFill="0" applyAlignment="0" applyProtection="0">
      <alignment vertical="center"/>
    </xf>
    <xf numFmtId="0" fontId="16" fillId="0" borderId="40" applyNumberFormat="0" applyFill="0" applyAlignment="0" applyProtection="0">
      <alignment vertical="center"/>
    </xf>
    <xf numFmtId="0" fontId="17" fillId="0" borderId="4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42" applyNumberFormat="0" applyAlignment="0" applyProtection="0">
      <alignment vertical="center"/>
    </xf>
    <xf numFmtId="0" fontId="19" fillId="4" borderId="43" applyNumberFormat="0" applyAlignment="0" applyProtection="0">
      <alignment vertical="center"/>
    </xf>
    <xf numFmtId="0" fontId="20" fillId="4" borderId="42" applyNumberFormat="0" applyAlignment="0" applyProtection="0">
      <alignment vertical="center"/>
    </xf>
    <xf numFmtId="0" fontId="21" fillId="5" borderId="44" applyNumberFormat="0" applyAlignment="0" applyProtection="0">
      <alignment vertical="center"/>
    </xf>
    <xf numFmtId="0" fontId="22" fillId="0" borderId="45" applyNumberFormat="0" applyFill="0" applyAlignment="0" applyProtection="0">
      <alignment vertical="center"/>
    </xf>
    <xf numFmtId="0" fontId="23" fillId="0" borderId="4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</cellStyleXfs>
  <cellXfs count="103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center" wrapText="1"/>
    </xf>
    <xf numFmtId="176" fontId="3" fillId="0" borderId="7" xfId="0" applyNumberFormat="1" applyFont="1" applyFill="1" applyBorder="1" applyAlignment="1">
      <alignment horizontal="right" vertical="center" wrapText="1"/>
    </xf>
    <xf numFmtId="177" fontId="3" fillId="0" borderId="7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right" vertical="center" wrapText="1"/>
    </xf>
    <xf numFmtId="177" fontId="3" fillId="0" borderId="4" xfId="0" applyNumberFormat="1" applyFont="1" applyFill="1" applyBorder="1" applyAlignment="1">
      <alignment horizontal="right" vertical="center" wrapText="1"/>
    </xf>
    <xf numFmtId="1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177" fontId="3" fillId="0" borderId="9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0" fillId="0" borderId="10" xfId="0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left" vertical="center" wrapText="1"/>
    </xf>
    <xf numFmtId="178" fontId="4" fillId="0" borderId="0" xfId="0" applyNumberFormat="1" applyFont="1" applyAlignment="1">
      <alignment vertical="center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177" fontId="3" fillId="0" borderId="7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vertical="center"/>
    </xf>
    <xf numFmtId="0" fontId="3" fillId="0" borderId="7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49" fontId="0" fillId="0" borderId="0" xfId="0" applyNumberFormat="1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0" fontId="0" fillId="0" borderId="10" xfId="0" applyFill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 wrapText="1"/>
    </xf>
    <xf numFmtId="176" fontId="0" fillId="0" borderId="0" xfId="0" applyNumberFormat="1" applyFill="1" applyAlignment="1">
      <alignment vertical="center"/>
    </xf>
    <xf numFmtId="177" fontId="0" fillId="0" borderId="0" xfId="0" applyNumberFormat="1" applyFill="1" applyAlignment="1">
      <alignment vertical="center"/>
    </xf>
    <xf numFmtId="176" fontId="0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176" fontId="3" fillId="0" borderId="7" xfId="0" applyNumberFormat="1" applyFont="1" applyFill="1" applyBorder="1" applyAlignment="1">
      <alignment horizontal="center" vertical="center" wrapText="1"/>
    </xf>
    <xf numFmtId="177" fontId="3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26" xfId="0" applyNumberFormat="1" applyFont="1" applyFill="1" applyBorder="1" applyAlignment="1">
      <alignment horizontal="left" vertical="center" wrapText="1"/>
    </xf>
    <xf numFmtId="176" fontId="3" fillId="0" borderId="27" xfId="0" applyNumberFormat="1" applyFont="1" applyFill="1" applyBorder="1" applyAlignment="1">
      <alignment horizontal="right" vertical="center" wrapText="1"/>
    </xf>
    <xf numFmtId="177" fontId="3" fillId="0" borderId="27" xfId="0" applyNumberFormat="1" applyFont="1" applyFill="1" applyBorder="1" applyAlignment="1">
      <alignment horizontal="right" vertical="center" wrapText="1"/>
    </xf>
    <xf numFmtId="0" fontId="0" fillId="0" borderId="0" xfId="0" applyFill="1">
      <alignment vertical="center"/>
    </xf>
    <xf numFmtId="177" fontId="3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49" fontId="9" fillId="0" borderId="6" xfId="0" applyNumberFormat="1" applyFont="1" applyFill="1" applyBorder="1" applyAlignment="1">
      <alignment horizontal="left" vertical="center" wrapText="1"/>
    </xf>
    <xf numFmtId="176" fontId="3" fillId="0" borderId="28" xfId="0" applyNumberFormat="1" applyFont="1" applyFill="1" applyBorder="1" applyAlignment="1">
      <alignment horizontal="center" vertical="center" wrapText="1"/>
    </xf>
    <xf numFmtId="177" fontId="3" fillId="0" borderId="28" xfId="0" applyNumberFormat="1" applyFont="1" applyFill="1" applyBorder="1" applyAlignment="1">
      <alignment horizontal="center" vertical="center" wrapText="1"/>
    </xf>
    <xf numFmtId="176" fontId="3" fillId="0" borderId="28" xfId="0" applyNumberFormat="1" applyFont="1" applyFill="1" applyBorder="1" applyAlignment="1">
      <alignment horizontal="right" vertical="center" wrapText="1"/>
    </xf>
    <xf numFmtId="177" fontId="3" fillId="0" borderId="28" xfId="0" applyNumberFormat="1" applyFont="1" applyFill="1" applyBorder="1" applyAlignment="1">
      <alignment horizontal="right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9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right" vertical="center" wrapText="1"/>
    </xf>
    <xf numFmtId="1" fontId="3" fillId="0" borderId="7" xfId="0" applyNumberFormat="1" applyFont="1" applyFill="1" applyBorder="1" applyAlignment="1">
      <alignment horizontal="right" vertical="center" wrapText="1"/>
    </xf>
    <xf numFmtId="178" fontId="3" fillId="0" borderId="7" xfId="0" applyNumberFormat="1" applyFont="1" applyFill="1" applyBorder="1" applyAlignment="1">
      <alignment horizontal="right" vertical="center" wrapText="1"/>
    </xf>
    <xf numFmtId="49" fontId="3" fillId="0" borderId="28" xfId="0" applyNumberFormat="1" applyFont="1" applyFill="1" applyBorder="1" applyAlignment="1">
      <alignment horizontal="center" vertical="center" wrapText="1"/>
    </xf>
    <xf numFmtId="1" fontId="3" fillId="0" borderId="28" xfId="0" applyNumberFormat="1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right" vertical="center" wrapText="1"/>
    </xf>
    <xf numFmtId="1" fontId="3" fillId="0" borderId="28" xfId="0" applyNumberFormat="1" applyFont="1" applyFill="1" applyBorder="1" applyAlignment="1">
      <alignment horizontal="right" vertical="center" wrapText="1"/>
    </xf>
    <xf numFmtId="178" fontId="3" fillId="0" borderId="28" xfId="0" applyNumberFormat="1" applyFont="1" applyFill="1" applyBorder="1" applyAlignment="1">
      <alignment horizontal="right" vertical="center" wrapText="1"/>
    </xf>
    <xf numFmtId="49" fontId="3" fillId="0" borderId="4" xfId="0" applyNumberFormat="1" applyFont="1" applyFill="1" applyBorder="1" applyAlignment="1">
      <alignment horizontal="right" vertical="center" wrapText="1"/>
    </xf>
    <xf numFmtId="1" fontId="3" fillId="0" borderId="4" xfId="0" applyNumberFormat="1" applyFont="1" applyFill="1" applyBorder="1" applyAlignment="1">
      <alignment horizontal="right" vertical="center" wrapText="1"/>
    </xf>
    <xf numFmtId="178" fontId="3" fillId="0" borderId="4" xfId="0" applyNumberFormat="1" applyFont="1" applyFill="1" applyBorder="1" applyAlignment="1">
      <alignment horizontal="right" vertical="center" wrapText="1"/>
    </xf>
    <xf numFmtId="178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/>
    </xf>
    <xf numFmtId="178" fontId="3" fillId="0" borderId="9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49" fontId="2" fillId="0" borderId="30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2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 applyProtection="1">
      <alignment vertical="center" wrapText="1"/>
      <protection locked="0"/>
    </xf>
    <xf numFmtId="49" fontId="3" fillId="0" borderId="33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34" xfId="0" applyNumberFormat="1" applyFont="1" applyFill="1" applyBorder="1" applyAlignment="1">
      <alignment vertical="center"/>
    </xf>
    <xf numFmtId="177" fontId="4" fillId="0" borderId="35" xfId="0" applyNumberFormat="1" applyFont="1" applyFill="1" applyBorder="1" applyAlignment="1">
      <alignment vertical="center"/>
    </xf>
    <xf numFmtId="177" fontId="4" fillId="0" borderId="35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 applyProtection="1">
      <alignment vertical="center" wrapText="1"/>
      <protection locked="0"/>
    </xf>
    <xf numFmtId="49" fontId="3" fillId="0" borderId="36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37" xfId="0" applyNumberFormat="1" applyFont="1" applyFill="1" applyBorder="1" applyAlignment="1">
      <alignment vertical="center"/>
    </xf>
    <xf numFmtId="177" fontId="4" fillId="0" borderId="38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177" fontId="4" fillId="0" borderId="35" xfId="0" applyNumberFormat="1" applyFont="1" applyFill="1" applyBorder="1" applyAlignment="1" quotePrefix="1">
      <alignment horizontal="center" vertical="center"/>
    </xf>
    <xf numFmtId="49" fontId="3" fillId="0" borderId="7" xfId="0" applyNumberFormat="1" applyFont="1" applyFill="1" applyBorder="1" applyAlignment="1" quotePrefix="1">
      <alignment horizontal="center" vertical="center" wrapText="1"/>
    </xf>
    <xf numFmtId="49" fontId="3" fillId="0" borderId="7" xfId="0" applyNumberFormat="1" applyFont="1" applyFill="1" applyBorder="1" applyAlignment="1" quotePrefix="1">
      <alignment horizontal="righ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workbookViewId="0">
      <selection activeCell="I19" sqref="I19"/>
    </sheetView>
  </sheetViews>
  <sheetFormatPr defaultColWidth="9" defaultRowHeight="13.5" outlineLevelCol="6"/>
  <cols>
    <col min="1" max="1" width="32.625" style="30" customWidth="1"/>
    <col min="2" max="2" width="9" style="30"/>
    <col min="3" max="4" width="13.125" style="30" customWidth="1"/>
    <col min="5" max="5" width="14.75" style="30" customWidth="1"/>
    <col min="6" max="16384" width="9" style="30"/>
  </cols>
  <sheetData>
    <row r="1" ht="40.5" customHeight="1" spans="1:5">
      <c r="A1" s="89" t="s">
        <v>0</v>
      </c>
      <c r="B1" s="89"/>
      <c r="C1" s="89"/>
      <c r="D1" s="89"/>
      <c r="E1" s="89"/>
    </row>
    <row r="2" ht="37.5" customHeight="1" spans="1:5">
      <c r="A2" s="90" t="s">
        <v>1</v>
      </c>
      <c r="B2" s="91" t="s">
        <v>2</v>
      </c>
      <c r="C2" s="91" t="s">
        <v>3</v>
      </c>
      <c r="D2" s="91" t="s">
        <v>4</v>
      </c>
      <c r="E2" s="92" t="s">
        <v>5</v>
      </c>
    </row>
    <row r="3" ht="21.75" customHeight="1" spans="1:5">
      <c r="A3" s="93" t="s">
        <v>6</v>
      </c>
      <c r="B3" s="94"/>
      <c r="C3" s="95"/>
      <c r="D3" s="95"/>
      <c r="E3" s="96"/>
    </row>
    <row r="4" ht="21.75" customHeight="1" spans="1:5">
      <c r="A4" s="93" t="s">
        <v>7</v>
      </c>
      <c r="B4" s="94" t="s">
        <v>8</v>
      </c>
      <c r="C4" s="95">
        <v>5810124</v>
      </c>
      <c r="D4" s="95">
        <v>5643941</v>
      </c>
      <c r="E4" s="96">
        <f>(C4-D4)/ABS(D4)*100</f>
        <v>2.944449631915</v>
      </c>
    </row>
    <row r="5" ht="21.75" customHeight="1" spans="1:5">
      <c r="A5" s="93" t="s">
        <v>9</v>
      </c>
      <c r="B5" s="94" t="s">
        <v>8</v>
      </c>
      <c r="C5" s="95">
        <v>412991.7</v>
      </c>
      <c r="D5" s="95">
        <v>354905</v>
      </c>
      <c r="E5" s="96">
        <f t="shared" ref="E5:E33" si="0">(C5-D5)/ABS(D5)*100</f>
        <v>16.3668305602908</v>
      </c>
    </row>
    <row r="6" ht="21.75" customHeight="1" spans="1:5">
      <c r="A6" s="93" t="s">
        <v>10</v>
      </c>
      <c r="B6" s="94" t="s">
        <v>8</v>
      </c>
      <c r="C6" s="95">
        <v>14145869.4</v>
      </c>
      <c r="D6" s="95">
        <v>13843857</v>
      </c>
      <c r="E6" s="96">
        <f t="shared" si="0"/>
        <v>2.18156255153459</v>
      </c>
    </row>
    <row r="7" ht="21.75" customHeight="1" spans="1:5">
      <c r="A7" s="93" t="s">
        <v>11</v>
      </c>
      <c r="B7" s="94" t="s">
        <v>8</v>
      </c>
      <c r="C7" s="95">
        <v>7896364.1</v>
      </c>
      <c r="D7" s="95">
        <v>7538211.6</v>
      </c>
      <c r="E7" s="96">
        <f t="shared" si="0"/>
        <v>4.75116007621755</v>
      </c>
    </row>
    <row r="8" ht="21.75" customHeight="1" spans="1:5">
      <c r="A8" s="93" t="s">
        <v>12</v>
      </c>
      <c r="B8" s="94" t="s">
        <v>8</v>
      </c>
      <c r="C8" s="95">
        <v>6249505.3</v>
      </c>
      <c r="D8" s="95">
        <v>6305645.4</v>
      </c>
      <c r="E8" s="96">
        <f t="shared" si="0"/>
        <v>-0.890314891478049</v>
      </c>
    </row>
    <row r="9" ht="21.75" customHeight="1" spans="1:5">
      <c r="A9" s="93" t="s">
        <v>13</v>
      </c>
      <c r="B9" s="94"/>
      <c r="C9" s="95"/>
      <c r="D9" s="95"/>
      <c r="E9" s="96"/>
    </row>
    <row r="10" ht="21.75" customHeight="1" spans="1:5">
      <c r="A10" s="93" t="s">
        <v>14</v>
      </c>
      <c r="B10" s="94" t="s">
        <v>8</v>
      </c>
      <c r="C10" s="95">
        <v>3006315</v>
      </c>
      <c r="D10" s="95">
        <v>2929556</v>
      </c>
      <c r="E10" s="96">
        <f t="shared" si="0"/>
        <v>2.62015814000483</v>
      </c>
    </row>
    <row r="11" ht="21.75" customHeight="1" spans="1:5">
      <c r="A11" s="93" t="s">
        <v>15</v>
      </c>
      <c r="B11" s="94" t="s">
        <v>8</v>
      </c>
      <c r="C11" s="95">
        <v>2634381.4</v>
      </c>
      <c r="D11" s="95">
        <v>2510038.5</v>
      </c>
      <c r="E11" s="96">
        <f t="shared" si="0"/>
        <v>4.95382441345023</v>
      </c>
    </row>
    <row r="12" ht="21.75" customHeight="1" spans="1:5">
      <c r="A12" s="93" t="s">
        <v>16</v>
      </c>
      <c r="B12" s="94" t="s">
        <v>8</v>
      </c>
      <c r="C12" s="95">
        <v>2150373.6</v>
      </c>
      <c r="D12" s="95">
        <v>2215210.3</v>
      </c>
      <c r="E12" s="96">
        <f t="shared" si="0"/>
        <v>-2.92688689647207</v>
      </c>
    </row>
    <row r="13" ht="21.75" customHeight="1" spans="1:5">
      <c r="A13" s="93" t="s">
        <v>17</v>
      </c>
      <c r="B13" s="94" t="s">
        <v>8</v>
      </c>
      <c r="C13" s="95">
        <v>19186.7</v>
      </c>
      <c r="D13" s="95">
        <v>17169.1</v>
      </c>
      <c r="E13" s="96">
        <f t="shared" si="0"/>
        <v>11.7513439842508</v>
      </c>
    </row>
    <row r="14" ht="21.75" customHeight="1" spans="1:5">
      <c r="A14" s="93" t="s">
        <v>18</v>
      </c>
      <c r="B14" s="94" t="s">
        <v>8</v>
      </c>
      <c r="C14" s="95">
        <v>106213.9</v>
      </c>
      <c r="D14" s="95">
        <v>100104</v>
      </c>
      <c r="E14" s="96">
        <f t="shared" si="0"/>
        <v>6.10355230560217</v>
      </c>
    </row>
    <row r="15" ht="21.75" customHeight="1" spans="1:5">
      <c r="A15" s="93" t="s">
        <v>19</v>
      </c>
      <c r="B15" s="94" t="s">
        <v>8</v>
      </c>
      <c r="C15" s="95">
        <v>312448.9</v>
      </c>
      <c r="D15" s="95">
        <v>307724.3</v>
      </c>
      <c r="E15" s="96">
        <f t="shared" si="0"/>
        <v>1.53533536350559</v>
      </c>
    </row>
    <row r="16" ht="21.75" customHeight="1" spans="1:5">
      <c r="A16" s="93" t="s">
        <v>20</v>
      </c>
      <c r="B16" s="94" t="s">
        <v>8</v>
      </c>
      <c r="C16" s="95">
        <v>15460.1</v>
      </c>
      <c r="D16" s="95">
        <v>6669.1</v>
      </c>
      <c r="E16" s="96">
        <f t="shared" si="0"/>
        <v>131.816886836305</v>
      </c>
    </row>
    <row r="17" ht="21.75" customHeight="1" spans="1:5">
      <c r="A17" s="93" t="s">
        <v>21</v>
      </c>
      <c r="B17" s="94" t="s">
        <v>8</v>
      </c>
      <c r="C17" s="95">
        <v>113374.1</v>
      </c>
      <c r="D17" s="95">
        <v>89117</v>
      </c>
      <c r="E17" s="96">
        <f t="shared" si="0"/>
        <v>27.2193857513157</v>
      </c>
    </row>
    <row r="18" ht="21.75" customHeight="1" spans="1:5">
      <c r="A18" s="93" t="s">
        <v>22</v>
      </c>
      <c r="B18" s="94" t="s">
        <v>8</v>
      </c>
      <c r="C18" s="95">
        <v>-229.3</v>
      </c>
      <c r="D18" s="95">
        <v>-421.4</v>
      </c>
      <c r="E18" s="96">
        <f t="shared" si="0"/>
        <v>45.5861414333175</v>
      </c>
    </row>
    <row r="19" ht="21.75" customHeight="1" spans="1:5">
      <c r="A19" s="93" t="s">
        <v>23</v>
      </c>
      <c r="B19" s="94" t="s">
        <v>8</v>
      </c>
      <c r="C19" s="95">
        <v>-10416.9</v>
      </c>
      <c r="D19" s="95">
        <v>-1448.1</v>
      </c>
      <c r="E19" s="96">
        <v>-619.4</v>
      </c>
    </row>
    <row r="20" ht="21.75" customHeight="1" spans="1:5">
      <c r="A20" s="93" t="s">
        <v>24</v>
      </c>
      <c r="B20" s="94" t="s">
        <v>8</v>
      </c>
      <c r="C20" s="95">
        <v>170.5</v>
      </c>
      <c r="D20" s="95">
        <v>167.4</v>
      </c>
      <c r="E20" s="96">
        <f t="shared" si="0"/>
        <v>1.85185185185185</v>
      </c>
    </row>
    <row r="21" ht="21.75" customHeight="1" spans="1:5">
      <c r="A21" s="93" t="s">
        <v>25</v>
      </c>
      <c r="B21" s="94" t="s">
        <v>8</v>
      </c>
      <c r="C21" s="95">
        <v>6041.7</v>
      </c>
      <c r="D21" s="95">
        <v>-566.3</v>
      </c>
      <c r="E21" s="96">
        <f t="shared" si="0"/>
        <v>1166.87268232386</v>
      </c>
    </row>
    <row r="22" ht="20.25" customHeight="1" spans="1:5">
      <c r="A22" s="93" t="s">
        <v>26</v>
      </c>
      <c r="B22" s="94" t="s">
        <v>8</v>
      </c>
      <c r="C22" s="95">
        <v>58007.7</v>
      </c>
      <c r="D22" s="95">
        <v>64523.3</v>
      </c>
      <c r="E22" s="96">
        <f t="shared" si="0"/>
        <v>-10.0980576008977</v>
      </c>
    </row>
    <row r="23" ht="20.25" customHeight="1" spans="1:5">
      <c r="A23" s="93" t="s">
        <v>27</v>
      </c>
      <c r="B23" s="94" t="s">
        <v>8</v>
      </c>
      <c r="C23" s="95">
        <v>0</v>
      </c>
      <c r="D23" s="95">
        <v>0</v>
      </c>
      <c r="E23" s="103" t="s">
        <v>28</v>
      </c>
    </row>
    <row r="24" ht="20.25" customHeight="1" spans="1:5">
      <c r="A24" s="93" t="s">
        <v>29</v>
      </c>
      <c r="B24" s="94" t="s">
        <v>8</v>
      </c>
      <c r="C24" s="95">
        <v>23134.9</v>
      </c>
      <c r="D24" s="95">
        <v>27498.2</v>
      </c>
      <c r="E24" s="96">
        <f t="shared" si="0"/>
        <v>-15.8675840600476</v>
      </c>
    </row>
    <row r="25" ht="20.25" customHeight="1" spans="1:5">
      <c r="A25" s="93" t="s">
        <v>30</v>
      </c>
      <c r="B25" s="94" t="s">
        <v>8</v>
      </c>
      <c r="C25" s="95">
        <v>366201.9</v>
      </c>
      <c r="D25" s="95">
        <v>284238.8</v>
      </c>
      <c r="E25" s="96">
        <f t="shared" si="0"/>
        <v>28.8359998705314</v>
      </c>
    </row>
    <row r="26" ht="20.25" customHeight="1" spans="1:5">
      <c r="A26" s="93" t="s">
        <v>31</v>
      </c>
      <c r="B26" s="94" t="s">
        <v>8</v>
      </c>
      <c r="C26" s="95">
        <v>8895.8</v>
      </c>
      <c r="D26" s="95">
        <v>13507.5</v>
      </c>
      <c r="E26" s="96">
        <f t="shared" si="0"/>
        <v>-34.1417730890246</v>
      </c>
    </row>
    <row r="27" ht="20.25" customHeight="1" spans="1:5">
      <c r="A27" s="93" t="s">
        <v>32</v>
      </c>
      <c r="B27" s="94" t="s">
        <v>8</v>
      </c>
      <c r="C27" s="95">
        <v>8755.6</v>
      </c>
      <c r="D27" s="95">
        <v>6700.1</v>
      </c>
      <c r="E27" s="96">
        <f t="shared" si="0"/>
        <v>30.6786465873644</v>
      </c>
    </row>
    <row r="28" ht="20.25" customHeight="1" spans="1:5">
      <c r="A28" s="93" t="s">
        <v>33</v>
      </c>
      <c r="B28" s="94" t="s">
        <v>8</v>
      </c>
      <c r="C28" s="95">
        <v>366342.1</v>
      </c>
      <c r="D28" s="95">
        <v>291046.2</v>
      </c>
      <c r="E28" s="96">
        <f t="shared" si="0"/>
        <v>25.8707724065801</v>
      </c>
    </row>
    <row r="29" ht="20.25" customHeight="1" spans="1:5">
      <c r="A29" s="93" t="s">
        <v>34</v>
      </c>
      <c r="B29" s="94" t="s">
        <v>8</v>
      </c>
      <c r="C29" s="95">
        <v>84951.4</v>
      </c>
      <c r="D29" s="95">
        <v>61155.2</v>
      </c>
      <c r="E29" s="96">
        <f t="shared" si="0"/>
        <v>38.9111637276961</v>
      </c>
    </row>
    <row r="30" ht="20.25" customHeight="1" spans="1:7">
      <c r="A30" s="93" t="s">
        <v>35</v>
      </c>
      <c r="B30" s="94"/>
      <c r="C30" s="95"/>
      <c r="D30" s="95"/>
      <c r="E30" s="96"/>
      <c r="G30" s="49"/>
    </row>
    <row r="31" ht="20.25" customHeight="1" spans="1:7">
      <c r="A31" s="93" t="s">
        <v>36</v>
      </c>
      <c r="B31" s="94" t="s">
        <v>8</v>
      </c>
      <c r="C31" s="95">
        <v>677204.6</v>
      </c>
      <c r="D31" s="95">
        <v>638365.3</v>
      </c>
      <c r="E31" s="96">
        <f t="shared" si="0"/>
        <v>6.08418095407127</v>
      </c>
      <c r="G31" s="49"/>
    </row>
    <row r="32" ht="22.5" customHeight="1" spans="1:5">
      <c r="A32" s="93" t="s">
        <v>37</v>
      </c>
      <c r="B32" s="94" t="s">
        <v>8</v>
      </c>
      <c r="C32" s="95">
        <v>64436.9</v>
      </c>
      <c r="D32" s="95">
        <v>95414.8</v>
      </c>
      <c r="E32" s="96">
        <f t="shared" si="0"/>
        <v>-32.4665565509753</v>
      </c>
    </row>
    <row r="33" customHeight="1" spans="1:5">
      <c r="A33" s="98" t="s">
        <v>38</v>
      </c>
      <c r="B33" s="99" t="s">
        <v>39</v>
      </c>
      <c r="C33" s="100">
        <v>51875</v>
      </c>
      <c r="D33" s="100">
        <v>53126</v>
      </c>
      <c r="E33" s="101">
        <f t="shared" si="0"/>
        <v>-2.35477920415616</v>
      </c>
    </row>
    <row r="34" spans="1:1">
      <c r="A34" s="102" t="s">
        <v>40</v>
      </c>
    </row>
  </sheetData>
  <mergeCells count="1">
    <mergeCell ref="A1:E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4"/>
  <sheetViews>
    <sheetView zoomScale="130" zoomScaleNormal="130" workbookViewId="0">
      <selection activeCell="A7" sqref="A7"/>
    </sheetView>
  </sheetViews>
  <sheetFormatPr defaultColWidth="10" defaultRowHeight="13.5"/>
  <cols>
    <col min="1" max="1" width="26.625" style="30" customWidth="1"/>
    <col min="2" max="2" width="6" style="30" customWidth="1"/>
    <col min="3" max="3" width="8.5" style="30" customWidth="1"/>
    <col min="4" max="6" width="7.5" style="30" customWidth="1"/>
    <col min="7" max="7" width="8" style="30" customWidth="1"/>
    <col min="8" max="8" width="7.5" style="30" customWidth="1"/>
    <col min="9" max="9" width="8.5" style="30" customWidth="1"/>
    <col min="10" max="10" width="7.5" style="30" customWidth="1"/>
    <col min="11" max="11" width="10" style="30"/>
    <col min="12" max="12" width="26.5" style="30" customWidth="1"/>
    <col min="13" max="16384" width="10" style="30"/>
  </cols>
  <sheetData>
    <row r="1" ht="27.75" customHeight="1" spans="1:10">
      <c r="A1" s="31" t="s">
        <v>41</v>
      </c>
      <c r="B1" s="31"/>
      <c r="C1" s="31"/>
      <c r="D1" s="31"/>
      <c r="E1" s="31"/>
      <c r="F1" s="31"/>
      <c r="G1" s="31"/>
      <c r="H1" s="31"/>
      <c r="I1" s="31"/>
      <c r="J1" s="31"/>
    </row>
    <row r="2" ht="18.95" customHeight="1" spans="9:10">
      <c r="I2" s="87" t="s">
        <v>42</v>
      </c>
      <c r="J2" s="87"/>
    </row>
    <row r="3" ht="31.5" customHeight="1" spans="1:10">
      <c r="A3" s="72" t="s">
        <v>1</v>
      </c>
      <c r="B3" s="73" t="s">
        <v>43</v>
      </c>
      <c r="C3" s="73" t="s">
        <v>44</v>
      </c>
      <c r="D3" s="73"/>
      <c r="E3" s="73" t="s">
        <v>45</v>
      </c>
      <c r="F3" s="73"/>
      <c r="G3" s="73" t="s">
        <v>46</v>
      </c>
      <c r="H3" s="73"/>
      <c r="I3" s="73" t="s">
        <v>47</v>
      </c>
      <c r="J3" s="51" t="s">
        <v>48</v>
      </c>
    </row>
    <row r="4" ht="27" customHeight="1" spans="1:10">
      <c r="A4" s="74"/>
      <c r="B4" s="52"/>
      <c r="C4" s="52" t="s">
        <v>49</v>
      </c>
      <c r="D4" s="52" t="s">
        <v>50</v>
      </c>
      <c r="E4" s="52" t="s">
        <v>49</v>
      </c>
      <c r="F4" s="52" t="s">
        <v>50</v>
      </c>
      <c r="G4" s="52" t="s">
        <v>49</v>
      </c>
      <c r="H4" s="52" t="s">
        <v>50</v>
      </c>
      <c r="I4" s="52" t="s">
        <v>49</v>
      </c>
      <c r="J4" s="53" t="s">
        <v>50</v>
      </c>
    </row>
    <row r="5" spans="1:10">
      <c r="A5" s="54" t="s">
        <v>51</v>
      </c>
      <c r="B5" s="75" t="s">
        <v>52</v>
      </c>
      <c r="C5" s="76">
        <v>14145869.4</v>
      </c>
      <c r="D5" s="10">
        <v>2.2</v>
      </c>
      <c r="E5" s="76">
        <v>3006315</v>
      </c>
      <c r="F5" s="10">
        <v>2.6</v>
      </c>
      <c r="G5" s="76">
        <v>2150373.6</v>
      </c>
      <c r="H5" s="10">
        <v>-2.9</v>
      </c>
      <c r="I5" s="76">
        <v>19186.7</v>
      </c>
      <c r="J5" s="77">
        <v>11.8</v>
      </c>
    </row>
    <row r="6" spans="1:10">
      <c r="A6" s="54" t="s">
        <v>53</v>
      </c>
      <c r="B6" s="57"/>
      <c r="C6" s="57"/>
      <c r="D6" s="57"/>
      <c r="E6" s="57"/>
      <c r="F6" s="57"/>
      <c r="G6" s="57"/>
      <c r="H6" s="57"/>
      <c r="I6" s="57"/>
      <c r="J6" s="57"/>
    </row>
    <row r="7" spans="1:10">
      <c r="A7" s="54" t="s">
        <v>54</v>
      </c>
      <c r="B7" s="75" t="s">
        <v>55</v>
      </c>
      <c r="C7" s="76">
        <v>3479273</v>
      </c>
      <c r="D7" s="10">
        <v>-1.1</v>
      </c>
      <c r="E7" s="76">
        <v>1185134.1</v>
      </c>
      <c r="F7" s="10">
        <v>3.5</v>
      </c>
      <c r="G7" s="76">
        <v>872501.7</v>
      </c>
      <c r="H7" s="77">
        <v>-5</v>
      </c>
      <c r="I7" s="76">
        <v>6052.4</v>
      </c>
      <c r="J7" s="77">
        <v>1.4</v>
      </c>
    </row>
    <row r="8" spans="1:10">
      <c r="A8" s="54" t="s">
        <v>56</v>
      </c>
      <c r="B8" s="104" t="s">
        <v>28</v>
      </c>
      <c r="C8" s="104" t="s">
        <v>28</v>
      </c>
      <c r="D8" s="104" t="s">
        <v>28</v>
      </c>
      <c r="E8" s="104" t="s">
        <v>28</v>
      </c>
      <c r="F8" s="104" t="s">
        <v>28</v>
      </c>
      <c r="G8" s="104" t="s">
        <v>28</v>
      </c>
      <c r="H8" s="104" t="s">
        <v>28</v>
      </c>
      <c r="I8" s="104" t="s">
        <v>28</v>
      </c>
      <c r="J8" s="104" t="s">
        <v>28</v>
      </c>
    </row>
    <row r="9" spans="1:10">
      <c r="A9" s="54" t="s">
        <v>57</v>
      </c>
      <c r="B9" s="75" t="s">
        <v>58</v>
      </c>
      <c r="C9" s="76">
        <v>925136.3</v>
      </c>
      <c r="D9" s="10">
        <v>-2.6</v>
      </c>
      <c r="E9" s="76">
        <v>137493.5</v>
      </c>
      <c r="F9" s="10">
        <v>-19.4</v>
      </c>
      <c r="G9" s="76">
        <v>123976.3</v>
      </c>
      <c r="H9" s="77">
        <v>-23.4</v>
      </c>
      <c r="I9" s="76">
        <v>595.6</v>
      </c>
      <c r="J9" s="77">
        <v>-12.5</v>
      </c>
    </row>
    <row r="10" spans="1:10">
      <c r="A10" s="54" t="s">
        <v>59</v>
      </c>
      <c r="B10" s="75" t="s">
        <v>60</v>
      </c>
      <c r="C10" s="76">
        <v>2193983.6</v>
      </c>
      <c r="D10" s="10">
        <v>-0.7</v>
      </c>
      <c r="E10" s="76">
        <v>565002.6</v>
      </c>
      <c r="F10" s="10">
        <v>31</v>
      </c>
      <c r="G10" s="76">
        <v>355890.3</v>
      </c>
      <c r="H10" s="77">
        <v>17.7</v>
      </c>
      <c r="I10" s="76">
        <v>4438.3</v>
      </c>
      <c r="J10" s="77">
        <v>1.6</v>
      </c>
    </row>
    <row r="11" spans="1:10">
      <c r="A11" s="54" t="s">
        <v>61</v>
      </c>
      <c r="B11" s="104" t="s">
        <v>28</v>
      </c>
      <c r="C11" s="104" t="s">
        <v>28</v>
      </c>
      <c r="D11" s="104" t="s">
        <v>28</v>
      </c>
      <c r="E11" s="104" t="s">
        <v>28</v>
      </c>
      <c r="F11" s="104" t="s">
        <v>28</v>
      </c>
      <c r="G11" s="104" t="s">
        <v>28</v>
      </c>
      <c r="H11" s="104" t="s">
        <v>28</v>
      </c>
      <c r="I11" s="104" t="s">
        <v>28</v>
      </c>
      <c r="J11" s="104" t="s">
        <v>28</v>
      </c>
    </row>
    <row r="12" spans="1:10">
      <c r="A12" s="54" t="s">
        <v>62</v>
      </c>
      <c r="B12" s="104" t="s">
        <v>28</v>
      </c>
      <c r="C12" s="104" t="s">
        <v>28</v>
      </c>
      <c r="D12" s="104" t="s">
        <v>28</v>
      </c>
      <c r="E12" s="104" t="s">
        <v>28</v>
      </c>
      <c r="F12" s="104" t="s">
        <v>28</v>
      </c>
      <c r="G12" s="104" t="s">
        <v>28</v>
      </c>
      <c r="H12" s="104" t="s">
        <v>28</v>
      </c>
      <c r="I12" s="104" t="s">
        <v>28</v>
      </c>
      <c r="J12" s="104" t="s">
        <v>28</v>
      </c>
    </row>
    <row r="13" spans="1:10">
      <c r="A13" s="54" t="s">
        <v>63</v>
      </c>
      <c r="B13" s="75" t="s">
        <v>64</v>
      </c>
      <c r="C13" s="76">
        <v>129552.5</v>
      </c>
      <c r="D13" s="10">
        <v>-0.5</v>
      </c>
      <c r="E13" s="76">
        <v>209647.8</v>
      </c>
      <c r="F13" s="10">
        <v>-25.2</v>
      </c>
      <c r="G13" s="76">
        <v>183557.8</v>
      </c>
      <c r="H13" s="77">
        <v>-27.5</v>
      </c>
      <c r="I13" s="76">
        <v>385.1</v>
      </c>
      <c r="J13" s="77">
        <v>2.9</v>
      </c>
    </row>
    <row r="14" spans="1:10">
      <c r="A14" s="54" t="s">
        <v>65</v>
      </c>
      <c r="B14" s="75" t="s">
        <v>66</v>
      </c>
      <c r="C14" s="76">
        <v>147776</v>
      </c>
      <c r="D14" s="10">
        <v>5.8</v>
      </c>
      <c r="E14" s="76">
        <v>33172</v>
      </c>
      <c r="F14" s="10">
        <v>-17</v>
      </c>
      <c r="G14" s="76">
        <v>29849.8</v>
      </c>
      <c r="H14" s="77">
        <v>-16.3</v>
      </c>
      <c r="I14" s="76">
        <v>146.9</v>
      </c>
      <c r="J14" s="77">
        <v>81.6</v>
      </c>
    </row>
    <row r="15" spans="1:10">
      <c r="A15" s="54" t="s">
        <v>67</v>
      </c>
      <c r="B15" s="75" t="s">
        <v>66</v>
      </c>
      <c r="C15" s="76">
        <v>82824.6</v>
      </c>
      <c r="D15" s="10">
        <v>-7</v>
      </c>
      <c r="E15" s="76">
        <v>239818.2</v>
      </c>
      <c r="F15" s="10">
        <v>7.5</v>
      </c>
      <c r="G15" s="76">
        <v>179227.5</v>
      </c>
      <c r="H15" s="77">
        <v>8.5</v>
      </c>
      <c r="I15" s="76">
        <v>486.5</v>
      </c>
      <c r="J15" s="77">
        <v>4.6</v>
      </c>
    </row>
    <row r="16" spans="1:10">
      <c r="A16" s="54" t="s">
        <v>68</v>
      </c>
      <c r="B16" s="75" t="s">
        <v>69</v>
      </c>
      <c r="C16" s="76">
        <v>815295</v>
      </c>
      <c r="D16" s="10">
        <v>0.7</v>
      </c>
      <c r="E16" s="76">
        <v>708026.7</v>
      </c>
      <c r="F16" s="10">
        <v>-0.1</v>
      </c>
      <c r="G16" s="76">
        <v>472655.7</v>
      </c>
      <c r="H16" s="77">
        <v>-5.9</v>
      </c>
      <c r="I16" s="76">
        <v>2200.8</v>
      </c>
      <c r="J16" s="77">
        <v>47.5</v>
      </c>
    </row>
    <row r="17" spans="1:10">
      <c r="A17" s="54" t="s">
        <v>70</v>
      </c>
      <c r="B17" s="75" t="s">
        <v>71</v>
      </c>
      <c r="C17" s="76">
        <v>803422.5</v>
      </c>
      <c r="D17" s="10">
        <v>0.9</v>
      </c>
      <c r="E17" s="76">
        <v>697043.7</v>
      </c>
      <c r="F17" s="10">
        <v>3.9</v>
      </c>
      <c r="G17" s="76">
        <v>463753.4</v>
      </c>
      <c r="H17" s="77">
        <v>-0.6</v>
      </c>
      <c r="I17" s="76">
        <v>2177.3</v>
      </c>
      <c r="J17" s="77">
        <v>48.2</v>
      </c>
    </row>
    <row r="18" spans="1:10">
      <c r="A18" s="54" t="s">
        <v>72</v>
      </c>
      <c r="B18" s="75" t="s">
        <v>73</v>
      </c>
      <c r="C18" s="76">
        <v>31.5</v>
      </c>
      <c r="D18" s="10">
        <v>-59.2</v>
      </c>
      <c r="E18" s="76">
        <v>1674</v>
      </c>
      <c r="F18" s="10">
        <v>-69.9</v>
      </c>
      <c r="G18" s="76">
        <v>1568</v>
      </c>
      <c r="H18" s="77">
        <v>-70.3</v>
      </c>
      <c r="I18" s="76">
        <v>6.5</v>
      </c>
      <c r="J18" s="77">
        <v>0</v>
      </c>
    </row>
    <row r="19" spans="1:10">
      <c r="A19" s="54" t="s">
        <v>74</v>
      </c>
      <c r="B19" s="75" t="s">
        <v>75</v>
      </c>
      <c r="C19" s="76">
        <v>11841</v>
      </c>
      <c r="D19" s="10">
        <v>-8.7</v>
      </c>
      <c r="E19" s="76">
        <v>9309</v>
      </c>
      <c r="F19" s="10">
        <v>-71.5</v>
      </c>
      <c r="G19" s="76">
        <v>7334.3</v>
      </c>
      <c r="H19" s="77">
        <v>-75.9</v>
      </c>
      <c r="I19" s="76">
        <v>17</v>
      </c>
      <c r="J19" s="77">
        <v>-24.4</v>
      </c>
    </row>
    <row r="20" spans="1:10">
      <c r="A20" s="54" t="s">
        <v>76</v>
      </c>
      <c r="B20" s="75" t="s">
        <v>77</v>
      </c>
      <c r="C20" s="76">
        <v>1360569.4</v>
      </c>
      <c r="D20" s="10">
        <v>-5.4</v>
      </c>
      <c r="E20" s="76">
        <v>187860.3</v>
      </c>
      <c r="F20" s="10">
        <v>-0.1</v>
      </c>
      <c r="G20" s="76">
        <v>97796.6</v>
      </c>
      <c r="H20" s="77">
        <v>-9.8</v>
      </c>
      <c r="I20" s="76">
        <v>4302.5</v>
      </c>
      <c r="J20" s="77">
        <v>1.7</v>
      </c>
    </row>
    <row r="21" spans="1:10">
      <c r="A21" s="54" t="s">
        <v>78</v>
      </c>
      <c r="B21" s="75" t="s">
        <v>79</v>
      </c>
      <c r="C21" s="76">
        <v>205914.9</v>
      </c>
      <c r="D21" s="10">
        <v>-0.9</v>
      </c>
      <c r="E21" s="76">
        <v>89539.7</v>
      </c>
      <c r="F21" s="10">
        <v>-0.3</v>
      </c>
      <c r="G21" s="76">
        <v>59349.2</v>
      </c>
      <c r="H21" s="77">
        <v>-3.3</v>
      </c>
      <c r="I21" s="76">
        <v>1007.9</v>
      </c>
      <c r="J21" s="77">
        <v>8.5</v>
      </c>
    </row>
    <row r="22" spans="1:10">
      <c r="A22" s="54" t="s">
        <v>80</v>
      </c>
      <c r="B22" s="75" t="s">
        <v>81</v>
      </c>
      <c r="C22" s="76">
        <v>7986</v>
      </c>
      <c r="D22" s="10">
        <v>-0.1</v>
      </c>
      <c r="E22" s="76">
        <v>18685.9</v>
      </c>
      <c r="F22" s="10">
        <v>-11.1</v>
      </c>
      <c r="G22" s="76">
        <v>3725.3</v>
      </c>
      <c r="H22" s="77">
        <v>-57.5</v>
      </c>
      <c r="I22" s="76">
        <v>50</v>
      </c>
      <c r="J22" s="77">
        <v>24.7</v>
      </c>
    </row>
    <row r="23" spans="1:10">
      <c r="A23" s="54" t="s">
        <v>82</v>
      </c>
      <c r="B23" s="75" t="s">
        <v>83</v>
      </c>
      <c r="C23" s="76">
        <v>1146668.5</v>
      </c>
      <c r="D23" s="10">
        <v>-6.2</v>
      </c>
      <c r="E23" s="76">
        <v>79634.7</v>
      </c>
      <c r="F23" s="10">
        <v>3.2</v>
      </c>
      <c r="G23" s="76">
        <v>34722.1</v>
      </c>
      <c r="H23" s="77">
        <v>-9.3</v>
      </c>
      <c r="I23" s="76">
        <v>3244.6</v>
      </c>
      <c r="J23" s="77">
        <v>-0.5</v>
      </c>
    </row>
    <row r="24" spans="1:10">
      <c r="A24" s="54" t="s">
        <v>84</v>
      </c>
      <c r="B24" s="104" t="s">
        <v>28</v>
      </c>
      <c r="C24" s="104" t="s">
        <v>28</v>
      </c>
      <c r="D24" s="104" t="s">
        <v>28</v>
      </c>
      <c r="E24" s="104" t="s">
        <v>28</v>
      </c>
      <c r="F24" s="104" t="s">
        <v>28</v>
      </c>
      <c r="G24" s="104" t="s">
        <v>28</v>
      </c>
      <c r="H24" s="104" t="s">
        <v>28</v>
      </c>
      <c r="I24" s="104" t="s">
        <v>28</v>
      </c>
      <c r="J24" s="104" t="s">
        <v>28</v>
      </c>
    </row>
    <row r="25" spans="1:10">
      <c r="A25" s="54" t="s">
        <v>85</v>
      </c>
      <c r="B25" s="75" t="s">
        <v>86</v>
      </c>
      <c r="C25" s="76">
        <v>7289996.1</v>
      </c>
      <c r="D25" s="10">
        <v>4.2</v>
      </c>
      <c r="E25" s="76">
        <v>326000.4</v>
      </c>
      <c r="F25" s="10">
        <v>-7.5</v>
      </c>
      <c r="G25" s="76">
        <v>240459.2</v>
      </c>
      <c r="H25" s="77">
        <v>-13.3</v>
      </c>
      <c r="I25" s="76">
        <v>4332.4</v>
      </c>
      <c r="J25" s="77">
        <v>16.8</v>
      </c>
    </row>
    <row r="26" spans="1:10">
      <c r="A26" s="54" t="s">
        <v>87</v>
      </c>
      <c r="B26" s="75" t="s">
        <v>88</v>
      </c>
      <c r="C26" s="76">
        <v>35421.3</v>
      </c>
      <c r="D26" s="10">
        <v>-17.2</v>
      </c>
      <c r="E26" s="76">
        <v>14771</v>
      </c>
      <c r="F26" s="10">
        <v>-12</v>
      </c>
      <c r="G26" s="76">
        <v>11721</v>
      </c>
      <c r="H26" s="77">
        <v>-15.6</v>
      </c>
      <c r="I26" s="76">
        <v>62.5</v>
      </c>
      <c r="J26" s="77">
        <v>50.2</v>
      </c>
    </row>
    <row r="27" spans="1:10">
      <c r="A27" s="54" t="s">
        <v>89</v>
      </c>
      <c r="B27" s="75" t="s">
        <v>90</v>
      </c>
      <c r="C27" s="76">
        <v>7254574.8</v>
      </c>
      <c r="D27" s="10">
        <v>4.3</v>
      </c>
      <c r="E27" s="76">
        <v>311229.4</v>
      </c>
      <c r="F27" s="10">
        <v>-7.3</v>
      </c>
      <c r="G27" s="76">
        <v>228738.2</v>
      </c>
      <c r="H27" s="77">
        <v>-13.2</v>
      </c>
      <c r="I27" s="76">
        <v>4269.9</v>
      </c>
      <c r="J27" s="77">
        <v>16.5</v>
      </c>
    </row>
    <row r="28" spans="1:10">
      <c r="A28" s="54" t="s">
        <v>91</v>
      </c>
      <c r="B28" s="75" t="s">
        <v>64</v>
      </c>
      <c r="C28" s="76">
        <v>358750.7</v>
      </c>
      <c r="D28" s="10">
        <v>24.7</v>
      </c>
      <c r="E28" s="76">
        <v>223389.4</v>
      </c>
      <c r="F28" s="10">
        <v>30</v>
      </c>
      <c r="G28" s="76">
        <v>184311.9</v>
      </c>
      <c r="H28" s="77">
        <v>36.7</v>
      </c>
      <c r="I28" s="76">
        <v>859.4</v>
      </c>
      <c r="J28" s="77">
        <v>58.3</v>
      </c>
    </row>
    <row r="29" spans="1:10">
      <c r="A29" s="54" t="s">
        <v>92</v>
      </c>
      <c r="B29" s="104" t="s">
        <v>28</v>
      </c>
      <c r="C29" s="104" t="s">
        <v>28</v>
      </c>
      <c r="D29" s="104" t="s">
        <v>28</v>
      </c>
      <c r="E29" s="104" t="s">
        <v>28</v>
      </c>
      <c r="F29" s="104" t="s">
        <v>28</v>
      </c>
      <c r="G29" s="104" t="s">
        <v>28</v>
      </c>
      <c r="H29" s="104" t="s">
        <v>28</v>
      </c>
      <c r="I29" s="104" t="s">
        <v>28</v>
      </c>
      <c r="J29" s="104" t="s">
        <v>28</v>
      </c>
    </row>
    <row r="30" spans="1:10">
      <c r="A30" s="54" t="s">
        <v>93</v>
      </c>
      <c r="B30" s="75" t="s">
        <v>94</v>
      </c>
      <c r="C30" s="76">
        <v>289308</v>
      </c>
      <c r="D30" s="10">
        <v>29.2</v>
      </c>
      <c r="E30" s="76">
        <v>221424.5</v>
      </c>
      <c r="F30" s="10">
        <v>30.7</v>
      </c>
      <c r="G30" s="76">
        <v>183949.5</v>
      </c>
      <c r="H30" s="77">
        <v>36.9</v>
      </c>
      <c r="I30" s="76">
        <v>845.5</v>
      </c>
      <c r="J30" s="77">
        <v>59</v>
      </c>
    </row>
    <row r="31" spans="1:10">
      <c r="A31" s="54" t="s">
        <v>95</v>
      </c>
      <c r="B31" s="75" t="s">
        <v>96</v>
      </c>
      <c r="C31" s="76">
        <v>69442.7</v>
      </c>
      <c r="D31" s="10">
        <v>8.8</v>
      </c>
      <c r="E31" s="76">
        <v>1964.9</v>
      </c>
      <c r="F31" s="10">
        <v>-17</v>
      </c>
      <c r="G31" s="76">
        <v>362.4</v>
      </c>
      <c r="H31" s="77">
        <v>-23.8</v>
      </c>
      <c r="I31" s="76">
        <v>13.9</v>
      </c>
      <c r="J31" s="77">
        <v>26.4</v>
      </c>
    </row>
    <row r="32" s="65" customFormat="1" spans="1:12">
      <c r="A32" s="67" t="s">
        <v>97</v>
      </c>
      <c r="B32" s="75" t="s">
        <v>69</v>
      </c>
      <c r="C32" s="76">
        <v>412258.1</v>
      </c>
      <c r="D32" s="10">
        <v>0.3</v>
      </c>
      <c r="E32" s="76">
        <v>76389.2</v>
      </c>
      <c r="F32" s="10">
        <v>-1.3</v>
      </c>
      <c r="G32" s="76">
        <v>58577</v>
      </c>
      <c r="H32" s="77">
        <v>-4.6</v>
      </c>
      <c r="I32" s="76">
        <v>593.6</v>
      </c>
      <c r="J32" s="77">
        <v>28.3</v>
      </c>
      <c r="L32" s="30"/>
    </row>
    <row r="33" s="49" customFormat="1" spans="1:12">
      <c r="A33" s="67" t="s">
        <v>98</v>
      </c>
      <c r="B33" s="75" t="s">
        <v>73</v>
      </c>
      <c r="C33" s="76">
        <v>8375.9</v>
      </c>
      <c r="D33" s="10">
        <v>10</v>
      </c>
      <c r="E33" s="76">
        <v>8886.1</v>
      </c>
      <c r="F33" s="10">
        <v>11.4</v>
      </c>
      <c r="G33" s="76">
        <v>7493.2</v>
      </c>
      <c r="H33" s="77">
        <v>2.3</v>
      </c>
      <c r="I33" s="76">
        <v>52.7</v>
      </c>
      <c r="J33" s="77">
        <v>12.4</v>
      </c>
      <c r="L33" s="65"/>
    </row>
    <row r="34" spans="1:12">
      <c r="A34" s="54" t="s">
        <v>99</v>
      </c>
      <c r="B34" s="75" t="s">
        <v>73</v>
      </c>
      <c r="C34" s="76">
        <v>58237</v>
      </c>
      <c r="D34" s="10">
        <v>3.4</v>
      </c>
      <c r="E34" s="76">
        <v>19343.6</v>
      </c>
      <c r="F34" s="10">
        <v>-13.1</v>
      </c>
      <c r="G34" s="76">
        <v>13591.1</v>
      </c>
      <c r="H34" s="77">
        <v>-1.5</v>
      </c>
      <c r="I34" s="76">
        <v>239</v>
      </c>
      <c r="J34" s="77">
        <v>52.5</v>
      </c>
      <c r="L34" s="49"/>
    </row>
    <row r="35" spans="1:10">
      <c r="A35" s="54" t="s">
        <v>100</v>
      </c>
      <c r="B35" s="75" t="s">
        <v>88</v>
      </c>
      <c r="C35" s="76">
        <v>345645.2</v>
      </c>
      <c r="D35" s="10">
        <v>-0.4</v>
      </c>
      <c r="E35" s="76">
        <v>48159.5</v>
      </c>
      <c r="F35" s="10">
        <v>2.1</v>
      </c>
      <c r="G35" s="76">
        <v>37492.7</v>
      </c>
      <c r="H35" s="77">
        <v>-6.9</v>
      </c>
      <c r="I35" s="76">
        <v>301.9</v>
      </c>
      <c r="J35" s="77">
        <v>16.6</v>
      </c>
    </row>
    <row r="36" spans="1:10">
      <c r="A36" s="54" t="s">
        <v>101</v>
      </c>
      <c r="B36" s="104" t="s">
        <v>28</v>
      </c>
      <c r="C36" s="104" t="s">
        <v>28</v>
      </c>
      <c r="D36" s="104" t="s">
        <v>28</v>
      </c>
      <c r="E36" s="104" t="s">
        <v>28</v>
      </c>
      <c r="F36" s="104" t="s">
        <v>28</v>
      </c>
      <c r="G36" s="104" t="s">
        <v>28</v>
      </c>
      <c r="H36" s="104" t="s">
        <v>28</v>
      </c>
      <c r="I36" s="104" t="s">
        <v>28</v>
      </c>
      <c r="J36" s="104" t="s">
        <v>28</v>
      </c>
    </row>
    <row r="37" spans="1:10">
      <c r="A37" s="54" t="s">
        <v>102</v>
      </c>
      <c r="B37" s="75" t="s">
        <v>103</v>
      </c>
      <c r="C37" s="76">
        <v>67897.8</v>
      </c>
      <c r="D37" s="10">
        <v>22.8</v>
      </c>
      <c r="E37" s="76">
        <v>53082.6</v>
      </c>
      <c r="F37" s="10">
        <v>-9.4</v>
      </c>
      <c r="G37" s="76">
        <v>39588.3</v>
      </c>
      <c r="H37" s="77">
        <v>-9.3</v>
      </c>
      <c r="I37" s="76">
        <v>214.7</v>
      </c>
      <c r="J37" s="77">
        <v>13.7</v>
      </c>
    </row>
    <row r="38" spans="1:10">
      <c r="A38" s="54" t="s">
        <v>104</v>
      </c>
      <c r="B38" s="75" t="s">
        <v>66</v>
      </c>
      <c r="C38" s="76">
        <v>23384.1</v>
      </c>
      <c r="D38" s="10">
        <v>5.8</v>
      </c>
      <c r="E38" s="76">
        <v>18511.3</v>
      </c>
      <c r="F38" s="10">
        <v>-4.1</v>
      </c>
      <c r="G38" s="76">
        <v>12534.8</v>
      </c>
      <c r="H38" s="77">
        <v>-9</v>
      </c>
      <c r="I38" s="76">
        <v>77.7</v>
      </c>
      <c r="J38" s="77">
        <v>41</v>
      </c>
    </row>
    <row r="39" ht="22.5" spans="1:10">
      <c r="A39" s="54" t="s">
        <v>105</v>
      </c>
      <c r="B39" s="75" t="s">
        <v>106</v>
      </c>
      <c r="C39" s="76">
        <v>3915.4</v>
      </c>
      <c r="D39" s="10">
        <v>-1.6</v>
      </c>
      <c r="E39" s="76">
        <v>2244.8</v>
      </c>
      <c r="F39" s="10">
        <v>-18.2</v>
      </c>
      <c r="G39" s="76">
        <v>1818.9</v>
      </c>
      <c r="H39" s="77">
        <v>-12.2</v>
      </c>
      <c r="I39" s="76">
        <v>2.7</v>
      </c>
      <c r="J39" s="10">
        <v>17.4</v>
      </c>
    </row>
    <row r="40" spans="1:10">
      <c r="A40" s="54" t="s">
        <v>107</v>
      </c>
      <c r="B40" s="75" t="s">
        <v>108</v>
      </c>
      <c r="C40" s="76">
        <v>40598.3</v>
      </c>
      <c r="D40" s="10">
        <v>39</v>
      </c>
      <c r="E40" s="76">
        <v>32326.5</v>
      </c>
      <c r="F40" s="10">
        <v>-11.5</v>
      </c>
      <c r="G40" s="76">
        <v>25234.6</v>
      </c>
      <c r="H40" s="77">
        <v>-9.2</v>
      </c>
      <c r="I40" s="76">
        <v>134.3</v>
      </c>
      <c r="J40" s="10">
        <v>2.2</v>
      </c>
    </row>
    <row r="41" spans="1:10">
      <c r="A41" s="54" t="s">
        <v>109</v>
      </c>
      <c r="B41" s="75" t="s">
        <v>81</v>
      </c>
      <c r="C41" s="76">
        <v>67860.3</v>
      </c>
      <c r="D41" s="10">
        <v>-3</v>
      </c>
      <c r="E41" s="76">
        <v>29022.8</v>
      </c>
      <c r="F41" s="10">
        <v>9</v>
      </c>
      <c r="G41" s="76">
        <v>27119.1</v>
      </c>
      <c r="H41" s="77">
        <v>14.1</v>
      </c>
      <c r="I41" s="76">
        <v>27</v>
      </c>
      <c r="J41" s="77">
        <v>27.4</v>
      </c>
    </row>
    <row r="42" spans="1:10">
      <c r="A42" s="54" t="s">
        <v>110</v>
      </c>
      <c r="B42" s="75" t="s">
        <v>81</v>
      </c>
      <c r="C42" s="76">
        <v>67860.3</v>
      </c>
      <c r="D42" s="10">
        <v>-3</v>
      </c>
      <c r="E42" s="76">
        <v>29022.8</v>
      </c>
      <c r="F42" s="10">
        <v>9</v>
      </c>
      <c r="G42" s="76">
        <v>27119.1</v>
      </c>
      <c r="H42" s="77">
        <v>14.1</v>
      </c>
      <c r="I42" s="76">
        <v>27</v>
      </c>
      <c r="J42" s="77">
        <v>27.4</v>
      </c>
    </row>
    <row r="43" spans="1:10">
      <c r="A43" s="54" t="s">
        <v>111</v>
      </c>
      <c r="B43" s="75" t="s">
        <v>112</v>
      </c>
      <c r="C43" s="76">
        <v>233526.2</v>
      </c>
      <c r="D43" s="10">
        <v>18.9</v>
      </c>
      <c r="E43" s="76">
        <v>196291.9</v>
      </c>
      <c r="F43" s="10">
        <v>8.8</v>
      </c>
      <c r="G43" s="76">
        <v>144398.9</v>
      </c>
      <c r="H43" s="77">
        <v>9.6</v>
      </c>
      <c r="I43" s="76">
        <v>515.5</v>
      </c>
      <c r="J43" s="77">
        <v>39.4</v>
      </c>
    </row>
    <row r="44" spans="1:10">
      <c r="A44" s="54" t="s">
        <v>113</v>
      </c>
      <c r="B44" s="75" t="s">
        <v>112</v>
      </c>
      <c r="C44" s="76">
        <v>233526.2</v>
      </c>
      <c r="D44" s="10">
        <v>18.9</v>
      </c>
      <c r="E44" s="76">
        <v>196291.9</v>
      </c>
      <c r="F44" s="10">
        <v>8.8</v>
      </c>
      <c r="G44" s="76">
        <v>144398.9</v>
      </c>
      <c r="H44" s="77">
        <v>9.6</v>
      </c>
      <c r="I44" s="76">
        <v>515.5</v>
      </c>
      <c r="J44" s="77">
        <v>39.4</v>
      </c>
    </row>
    <row r="45" spans="1:10">
      <c r="A45" s="54" t="s">
        <v>114</v>
      </c>
      <c r="B45" s="104" t="s">
        <v>28</v>
      </c>
      <c r="C45" s="104" t="s">
        <v>28</v>
      </c>
      <c r="D45" s="104" t="s">
        <v>28</v>
      </c>
      <c r="E45" s="104" t="s">
        <v>28</v>
      </c>
      <c r="F45" s="104" t="s">
        <v>28</v>
      </c>
      <c r="G45" s="104" t="s">
        <v>28</v>
      </c>
      <c r="H45" s="104" t="s">
        <v>28</v>
      </c>
      <c r="I45" s="104" t="s">
        <v>28</v>
      </c>
      <c r="J45" s="104" t="s">
        <v>28</v>
      </c>
    </row>
    <row r="46" spans="1:10">
      <c r="A46" s="54" t="s">
        <v>115</v>
      </c>
      <c r="B46" s="75" t="s">
        <v>60</v>
      </c>
      <c r="C46" s="76">
        <v>60442.8</v>
      </c>
      <c r="D46" s="10">
        <v>-2.2</v>
      </c>
      <c r="E46" s="76">
        <v>21117.6</v>
      </c>
      <c r="F46" s="10">
        <v>5.5</v>
      </c>
      <c r="G46" s="76">
        <v>12965.2</v>
      </c>
      <c r="H46" s="77">
        <v>-2</v>
      </c>
      <c r="I46" s="76">
        <v>88.4</v>
      </c>
      <c r="J46" s="77">
        <v>-51.4</v>
      </c>
    </row>
    <row r="47" spans="1:10">
      <c r="A47" s="54" t="s">
        <v>116</v>
      </c>
      <c r="B47" s="104" t="s">
        <v>28</v>
      </c>
      <c r="C47" s="104" t="s">
        <v>28</v>
      </c>
      <c r="D47" s="104" t="s">
        <v>28</v>
      </c>
      <c r="E47" s="104" t="s">
        <v>28</v>
      </c>
      <c r="F47" s="104" t="s">
        <v>28</v>
      </c>
      <c r="G47" s="104" t="s">
        <v>28</v>
      </c>
      <c r="H47" s="104" t="s">
        <v>28</v>
      </c>
      <c r="I47" s="104" t="s">
        <v>28</v>
      </c>
      <c r="J47" s="104" t="s">
        <v>28</v>
      </c>
    </row>
    <row r="48" spans="1:10">
      <c r="A48" s="54" t="s">
        <v>117</v>
      </c>
      <c r="B48" s="75" t="s">
        <v>75</v>
      </c>
      <c r="C48" s="76">
        <v>4601.1</v>
      </c>
      <c r="D48" s="10">
        <v>4.4</v>
      </c>
      <c r="E48" s="76">
        <v>4691.6</v>
      </c>
      <c r="F48" s="10">
        <v>46.8</v>
      </c>
      <c r="G48" s="76">
        <v>2491.6</v>
      </c>
      <c r="H48" s="77">
        <v>18</v>
      </c>
      <c r="I48" s="76">
        <v>35.8</v>
      </c>
      <c r="J48" s="77">
        <v>-2.5</v>
      </c>
    </row>
    <row r="49" spans="1:10">
      <c r="A49" s="54" t="s">
        <v>118</v>
      </c>
      <c r="B49" s="75" t="s">
        <v>73</v>
      </c>
      <c r="C49" s="76">
        <v>30.6</v>
      </c>
      <c r="D49" s="10">
        <v>-73</v>
      </c>
      <c r="E49" s="76">
        <v>634.1</v>
      </c>
      <c r="F49" s="10">
        <v>-38</v>
      </c>
      <c r="G49" s="76">
        <v>593.6</v>
      </c>
      <c r="H49" s="75">
        <v>-38</v>
      </c>
      <c r="I49" s="76">
        <v>0</v>
      </c>
      <c r="J49" s="104" t="s">
        <v>28</v>
      </c>
    </row>
    <row r="50" spans="1:10">
      <c r="A50" s="54" t="s">
        <v>119</v>
      </c>
      <c r="B50" s="105" t="s">
        <v>73</v>
      </c>
      <c r="C50" s="75">
        <v>4566.3</v>
      </c>
      <c r="D50" s="75">
        <v>10.2</v>
      </c>
      <c r="E50" s="75">
        <v>1319.1</v>
      </c>
      <c r="F50" s="75">
        <v>15.5</v>
      </c>
      <c r="G50" s="75">
        <v>917</v>
      </c>
      <c r="H50" s="75">
        <v>190.8</v>
      </c>
      <c r="I50" s="75">
        <v>2.1</v>
      </c>
      <c r="J50" s="75">
        <v>23.5</v>
      </c>
    </row>
    <row r="51" spans="1:10">
      <c r="A51" s="54" t="s">
        <v>120</v>
      </c>
      <c r="B51" s="75" t="s">
        <v>88</v>
      </c>
      <c r="C51" s="76">
        <v>51244.8</v>
      </c>
      <c r="D51" s="10">
        <v>-3.6</v>
      </c>
      <c r="E51" s="76">
        <v>14472.8</v>
      </c>
      <c r="F51" s="10">
        <v>-1.2</v>
      </c>
      <c r="G51" s="76">
        <v>8963</v>
      </c>
      <c r="H51" s="77">
        <v>-9</v>
      </c>
      <c r="I51" s="76">
        <v>50.4</v>
      </c>
      <c r="J51" s="77">
        <v>-64.8</v>
      </c>
    </row>
    <row r="52" spans="1:10">
      <c r="A52" s="59" t="s">
        <v>121</v>
      </c>
      <c r="B52" s="78"/>
      <c r="C52" s="79"/>
      <c r="D52" s="69"/>
      <c r="E52" s="79"/>
      <c r="F52" s="69"/>
      <c r="G52" s="79"/>
      <c r="H52" s="78"/>
      <c r="I52" s="79"/>
      <c r="J52" s="57"/>
    </row>
    <row r="53" spans="1:10">
      <c r="A53" s="59" t="s">
        <v>122</v>
      </c>
      <c r="B53" s="80" t="s">
        <v>123</v>
      </c>
      <c r="C53" s="81">
        <v>11819479.9</v>
      </c>
      <c r="D53" s="71">
        <v>3.1</v>
      </c>
      <c r="E53" s="81">
        <v>2142437.5</v>
      </c>
      <c r="F53" s="71">
        <v>1.5</v>
      </c>
      <c r="G53" s="81">
        <v>1578926.5</v>
      </c>
      <c r="H53" s="82">
        <v>-4.6</v>
      </c>
      <c r="I53" s="81">
        <v>12830.7</v>
      </c>
      <c r="J53" s="77">
        <v>10.7</v>
      </c>
    </row>
    <row r="54" spans="1:10">
      <c r="A54" s="59" t="s">
        <v>124</v>
      </c>
      <c r="B54" s="80" t="s">
        <v>69</v>
      </c>
      <c r="C54" s="81">
        <v>210362.5</v>
      </c>
      <c r="D54" s="71">
        <v>1.5</v>
      </c>
      <c r="E54" s="81">
        <v>164133.1</v>
      </c>
      <c r="F54" s="71">
        <v>-2.8</v>
      </c>
      <c r="G54" s="81">
        <v>106220.1</v>
      </c>
      <c r="H54" s="82">
        <v>-6.1</v>
      </c>
      <c r="I54" s="81">
        <v>1218.9</v>
      </c>
      <c r="J54" s="77">
        <v>14.6</v>
      </c>
    </row>
    <row r="55" spans="1:10">
      <c r="A55" s="59" t="s">
        <v>125</v>
      </c>
      <c r="B55" s="80" t="s">
        <v>126</v>
      </c>
      <c r="C55" s="81">
        <v>70860.5</v>
      </c>
      <c r="D55" s="71">
        <v>8.5</v>
      </c>
      <c r="E55" s="81">
        <v>11400</v>
      </c>
      <c r="F55" s="71">
        <v>7.6</v>
      </c>
      <c r="G55" s="81">
        <v>9651.8</v>
      </c>
      <c r="H55" s="82">
        <v>8.4</v>
      </c>
      <c r="I55" s="81">
        <v>43.9</v>
      </c>
      <c r="J55" s="77">
        <v>-12.4</v>
      </c>
    </row>
    <row r="56" spans="1:10">
      <c r="A56" s="59" t="s">
        <v>127</v>
      </c>
      <c r="B56" s="104" t="s">
        <v>28</v>
      </c>
      <c r="C56" s="104" t="s">
        <v>28</v>
      </c>
      <c r="D56" s="104" t="s">
        <v>28</v>
      </c>
      <c r="E56" s="104" t="s">
        <v>28</v>
      </c>
      <c r="F56" s="104" t="s">
        <v>28</v>
      </c>
      <c r="G56" s="104" t="s">
        <v>28</v>
      </c>
      <c r="H56" s="104" t="s">
        <v>28</v>
      </c>
      <c r="I56" s="104" t="s">
        <v>28</v>
      </c>
      <c r="J56" s="104" t="s">
        <v>28</v>
      </c>
    </row>
    <row r="57" spans="1:10">
      <c r="A57" s="59" t="s">
        <v>128</v>
      </c>
      <c r="B57" s="80" t="s">
        <v>129</v>
      </c>
      <c r="C57" s="81">
        <v>10002824.1</v>
      </c>
      <c r="D57" s="71">
        <v>4</v>
      </c>
      <c r="E57" s="81">
        <v>973210.1</v>
      </c>
      <c r="F57" s="71">
        <v>19.4</v>
      </c>
      <c r="G57" s="81">
        <v>729271.8</v>
      </c>
      <c r="H57" s="82">
        <v>9</v>
      </c>
      <c r="I57" s="81">
        <v>7019.4</v>
      </c>
      <c r="J57" s="77">
        <v>27.5</v>
      </c>
    </row>
    <row r="58" spans="1:10">
      <c r="A58" s="59" t="s">
        <v>130</v>
      </c>
      <c r="B58" s="80" t="s">
        <v>126</v>
      </c>
      <c r="C58" s="81">
        <v>423680.9</v>
      </c>
      <c r="D58" s="71">
        <v>-2.4</v>
      </c>
      <c r="E58" s="81">
        <v>195001.4</v>
      </c>
      <c r="F58" s="71">
        <v>5.2</v>
      </c>
      <c r="G58" s="81">
        <v>134612.7</v>
      </c>
      <c r="H58" s="82">
        <v>6.4</v>
      </c>
      <c r="I58" s="81">
        <v>1246.4</v>
      </c>
      <c r="J58" s="10">
        <v>2.8</v>
      </c>
    </row>
    <row r="59" spans="1:10">
      <c r="A59" s="59" t="s">
        <v>131</v>
      </c>
      <c r="B59" s="80" t="s">
        <v>132</v>
      </c>
      <c r="C59" s="81">
        <v>1028301.8</v>
      </c>
      <c r="D59" s="71">
        <v>-2.8</v>
      </c>
      <c r="E59" s="81">
        <v>753776.6</v>
      </c>
      <c r="F59" s="71">
        <v>-15.4</v>
      </c>
      <c r="G59" s="81">
        <v>560192.9</v>
      </c>
      <c r="H59" s="71">
        <v>-20.3</v>
      </c>
      <c r="I59" s="81">
        <v>3246</v>
      </c>
      <c r="J59" s="77">
        <v>-12.5</v>
      </c>
    </row>
    <row r="60" spans="1:10">
      <c r="A60" s="59" t="s">
        <v>133</v>
      </c>
      <c r="B60" s="80" t="s">
        <v>81</v>
      </c>
      <c r="C60" s="81">
        <v>1715415.7</v>
      </c>
      <c r="D60" s="71">
        <v>1.2</v>
      </c>
      <c r="E60" s="81">
        <v>313185.7</v>
      </c>
      <c r="F60" s="71">
        <v>-0.4</v>
      </c>
      <c r="G60" s="81">
        <v>227244.5</v>
      </c>
      <c r="H60" s="71">
        <v>-1.9</v>
      </c>
      <c r="I60" s="81">
        <v>3348</v>
      </c>
      <c r="J60" s="77">
        <v>0</v>
      </c>
    </row>
    <row r="61" ht="14.25" spans="1:10">
      <c r="A61" s="60" t="s">
        <v>134</v>
      </c>
      <c r="B61" s="83" t="s">
        <v>66</v>
      </c>
      <c r="C61" s="84">
        <v>610973.8</v>
      </c>
      <c r="D61" s="14">
        <v>-10.4</v>
      </c>
      <c r="E61" s="84">
        <v>550691.8</v>
      </c>
      <c r="F61" s="14">
        <v>9.4</v>
      </c>
      <c r="G61" s="84">
        <v>344202.6</v>
      </c>
      <c r="H61" s="85">
        <v>5</v>
      </c>
      <c r="I61" s="84">
        <v>3008</v>
      </c>
      <c r="J61" s="88">
        <v>34.5</v>
      </c>
    </row>
    <row r="62" ht="18" customHeight="1" spans="1:5">
      <c r="A62" s="41" t="s">
        <v>40</v>
      </c>
      <c r="E62" s="86"/>
    </row>
    <row r="63" spans="5:5">
      <c r="E63" s="86"/>
    </row>
    <row r="64" spans="5:5">
      <c r="E64" s="86"/>
    </row>
  </sheetData>
  <mergeCells count="8">
    <mergeCell ref="A1:J1"/>
    <mergeCell ref="I2:J2"/>
    <mergeCell ref="C3:D3"/>
    <mergeCell ref="E3:F3"/>
    <mergeCell ref="G3:H3"/>
    <mergeCell ref="I3:J3"/>
    <mergeCell ref="A3:A4"/>
    <mergeCell ref="B3:B4"/>
  </mergeCells>
  <pageMargins left="0.118110236220472" right="0.118110236220472" top="0.94488188976378" bottom="0.94488188976378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1"/>
  <sheetViews>
    <sheetView workbookViewId="0">
      <pane xSplit="1" ySplit="4" topLeftCell="B34" activePane="bottomRight" state="frozen"/>
      <selection/>
      <selection pane="topRight"/>
      <selection pane="bottomLeft"/>
      <selection pane="bottomRight" activeCell="L52" sqref="L52"/>
    </sheetView>
  </sheetViews>
  <sheetFormatPr defaultColWidth="10" defaultRowHeight="13.5"/>
  <cols>
    <col min="1" max="1" width="24.25" style="30" customWidth="1"/>
    <col min="2" max="2" width="7.875" style="30" customWidth="1"/>
    <col min="3" max="3" width="6.375" style="30" customWidth="1"/>
    <col min="4" max="4" width="7.625" style="30" customWidth="1"/>
    <col min="5" max="5" width="6.875" style="30" customWidth="1"/>
    <col min="6" max="6" width="7.5" style="30" customWidth="1"/>
    <col min="7" max="7" width="7.625" style="30" customWidth="1"/>
    <col min="8" max="8" width="8.375" style="30" customWidth="1"/>
    <col min="9" max="9" width="6" style="30" customWidth="1"/>
    <col min="10" max="16384" width="10" style="30"/>
  </cols>
  <sheetData>
    <row r="1" ht="34.5" customHeight="1" spans="1:9">
      <c r="A1" s="31" t="s">
        <v>135</v>
      </c>
      <c r="B1" s="31"/>
      <c r="C1" s="31"/>
      <c r="D1" s="31"/>
      <c r="E1" s="31"/>
      <c r="F1" s="31"/>
      <c r="G1" s="31"/>
      <c r="H1" s="31"/>
      <c r="I1" s="31"/>
    </row>
    <row r="2" ht="21.95" customHeight="1" spans="1:9">
      <c r="A2" s="66"/>
      <c r="H2" s="44" t="s">
        <v>42</v>
      </c>
      <c r="I2" s="44"/>
    </row>
    <row r="3" ht="33.75" customHeight="1" spans="1:9">
      <c r="A3" s="50" t="s">
        <v>1</v>
      </c>
      <c r="B3" s="51" t="s">
        <v>136</v>
      </c>
      <c r="C3" s="51" t="s">
        <v>48</v>
      </c>
      <c r="D3" s="51" t="s">
        <v>137</v>
      </c>
      <c r="E3" s="51" t="s">
        <v>48</v>
      </c>
      <c r="F3" s="51" t="s">
        <v>138</v>
      </c>
      <c r="G3" s="51" t="s">
        <v>48</v>
      </c>
      <c r="H3" s="51" t="s">
        <v>139</v>
      </c>
      <c r="I3" s="51" t="s">
        <v>48</v>
      </c>
    </row>
    <row r="4" ht="28" customHeight="1" spans="1:9">
      <c r="A4" s="50" t="s">
        <v>48</v>
      </c>
      <c r="B4" s="52" t="s">
        <v>49</v>
      </c>
      <c r="C4" s="53" t="s">
        <v>50</v>
      </c>
      <c r="D4" s="52" t="s">
        <v>49</v>
      </c>
      <c r="E4" s="53" t="s">
        <v>50</v>
      </c>
      <c r="F4" s="52" t="s">
        <v>49</v>
      </c>
      <c r="G4" s="53" t="s">
        <v>50</v>
      </c>
      <c r="H4" s="52" t="s">
        <v>49</v>
      </c>
      <c r="I4" s="53" t="s">
        <v>50</v>
      </c>
    </row>
    <row r="5" spans="1:9">
      <c r="A5" s="54" t="s">
        <v>51</v>
      </c>
      <c r="B5" s="9">
        <v>106213.9</v>
      </c>
      <c r="C5" s="10">
        <v>6.1</v>
      </c>
      <c r="D5" s="9">
        <v>312448.9</v>
      </c>
      <c r="E5" s="10">
        <v>1.5</v>
      </c>
      <c r="F5" s="9">
        <v>113374.1</v>
      </c>
      <c r="G5" s="10">
        <v>27.2</v>
      </c>
      <c r="H5" s="55">
        <v>366201.9</v>
      </c>
      <c r="I5" s="56">
        <v>28.8</v>
      </c>
    </row>
    <row r="6" spans="1:9">
      <c r="A6" s="54" t="s">
        <v>53</v>
      </c>
      <c r="B6" s="55"/>
      <c r="C6" s="56"/>
      <c r="D6" s="55"/>
      <c r="E6" s="56"/>
      <c r="F6" s="55"/>
      <c r="G6" s="56"/>
      <c r="H6" s="55"/>
      <c r="I6" s="56"/>
    </row>
    <row r="7" spans="1:9">
      <c r="A7" s="54" t="s">
        <v>140</v>
      </c>
      <c r="B7" s="9">
        <v>15253.3</v>
      </c>
      <c r="C7" s="10">
        <v>-16.2</v>
      </c>
      <c r="D7" s="9">
        <v>115392.8</v>
      </c>
      <c r="E7" s="10">
        <v>8.3</v>
      </c>
      <c r="F7" s="9">
        <v>42005.4</v>
      </c>
      <c r="G7" s="10">
        <v>-5.4</v>
      </c>
      <c r="H7" s="9">
        <v>168516.4</v>
      </c>
      <c r="I7" s="10">
        <v>97.6</v>
      </c>
    </row>
    <row r="8" spans="1:9">
      <c r="A8" s="54" t="s">
        <v>141</v>
      </c>
      <c r="B8" s="104" t="s">
        <v>28</v>
      </c>
      <c r="C8" s="104" t="s">
        <v>28</v>
      </c>
      <c r="D8" s="104" t="s">
        <v>28</v>
      </c>
      <c r="E8" s="104" t="s">
        <v>28</v>
      </c>
      <c r="F8" s="104" t="s">
        <v>28</v>
      </c>
      <c r="G8" s="104" t="s">
        <v>28</v>
      </c>
      <c r="H8" s="104" t="s">
        <v>28</v>
      </c>
      <c r="I8" s="104" t="s">
        <v>28</v>
      </c>
    </row>
    <row r="9" spans="1:9">
      <c r="A9" s="54" t="s">
        <v>142</v>
      </c>
      <c r="B9" s="9">
        <v>4669.3</v>
      </c>
      <c r="C9" s="10">
        <v>-23.4</v>
      </c>
      <c r="D9" s="9">
        <v>20371.8</v>
      </c>
      <c r="E9" s="10">
        <v>-6.2</v>
      </c>
      <c r="F9" s="9">
        <v>28450.2</v>
      </c>
      <c r="G9" s="10">
        <v>-0.7</v>
      </c>
      <c r="H9" s="9">
        <v>-34239.5</v>
      </c>
      <c r="I9" s="10">
        <v>16.3</v>
      </c>
    </row>
    <row r="10" spans="1:9">
      <c r="A10" s="54" t="s">
        <v>143</v>
      </c>
      <c r="B10" s="9">
        <v>6443.3</v>
      </c>
      <c r="C10" s="10">
        <v>-6.1</v>
      </c>
      <c r="D10" s="9">
        <v>60795</v>
      </c>
      <c r="E10" s="10">
        <v>19.5</v>
      </c>
      <c r="F10" s="9">
        <v>11506.2</v>
      </c>
      <c r="G10" s="10">
        <v>-13.6</v>
      </c>
      <c r="H10" s="9">
        <v>152637.8</v>
      </c>
      <c r="I10" s="10">
        <v>100.1</v>
      </c>
    </row>
    <row r="11" spans="1:9">
      <c r="A11" s="54" t="s">
        <v>144</v>
      </c>
      <c r="B11" s="104" t="s">
        <v>28</v>
      </c>
      <c r="C11" s="104" t="s">
        <v>28</v>
      </c>
      <c r="D11" s="104" t="s">
        <v>28</v>
      </c>
      <c r="E11" s="104" t="s">
        <v>28</v>
      </c>
      <c r="F11" s="104" t="s">
        <v>28</v>
      </c>
      <c r="G11" s="104" t="s">
        <v>28</v>
      </c>
      <c r="H11" s="104" t="s">
        <v>28</v>
      </c>
      <c r="I11" s="104" t="s">
        <v>28</v>
      </c>
    </row>
    <row r="12" spans="1:9">
      <c r="A12" s="54" t="s">
        <v>145</v>
      </c>
      <c r="B12" s="104" t="s">
        <v>28</v>
      </c>
      <c r="C12" s="104" t="s">
        <v>28</v>
      </c>
      <c r="D12" s="104" t="s">
        <v>28</v>
      </c>
      <c r="E12" s="104" t="s">
        <v>28</v>
      </c>
      <c r="F12" s="104" t="s">
        <v>28</v>
      </c>
      <c r="G12" s="104" t="s">
        <v>28</v>
      </c>
      <c r="H12" s="104" t="s">
        <v>28</v>
      </c>
      <c r="I12" s="104" t="s">
        <v>28</v>
      </c>
    </row>
    <row r="13" spans="1:9">
      <c r="A13" s="54" t="s">
        <v>146</v>
      </c>
      <c r="B13" s="9">
        <v>2287.8</v>
      </c>
      <c r="C13" s="10">
        <v>-38</v>
      </c>
      <c r="D13" s="9">
        <v>13289.5</v>
      </c>
      <c r="E13" s="10">
        <v>3.5</v>
      </c>
      <c r="F13" s="9">
        <v>977.2</v>
      </c>
      <c r="G13" s="10">
        <v>-22.6</v>
      </c>
      <c r="H13" s="9">
        <v>9177.4</v>
      </c>
      <c r="I13" s="10">
        <v>-10.1</v>
      </c>
    </row>
    <row r="14" spans="1:9">
      <c r="A14" s="54" t="s">
        <v>147</v>
      </c>
      <c r="B14" s="9">
        <v>1214.7</v>
      </c>
      <c r="C14" s="10">
        <v>9.6</v>
      </c>
      <c r="D14" s="9">
        <v>3166</v>
      </c>
      <c r="E14" s="10">
        <v>7.3</v>
      </c>
      <c r="F14" s="9">
        <v>628.8</v>
      </c>
      <c r="G14" s="10">
        <v>-19.7</v>
      </c>
      <c r="H14" s="9">
        <v>-721.4</v>
      </c>
      <c r="I14" s="10">
        <v>-216.4</v>
      </c>
    </row>
    <row r="15" spans="1:9">
      <c r="A15" s="54" t="s">
        <v>148</v>
      </c>
      <c r="B15" s="9">
        <v>638.2</v>
      </c>
      <c r="C15" s="10">
        <v>43.2</v>
      </c>
      <c r="D15" s="9">
        <v>17770.5</v>
      </c>
      <c r="E15" s="10">
        <v>-2.1</v>
      </c>
      <c r="F15" s="9">
        <v>443</v>
      </c>
      <c r="G15" s="10">
        <v>17.5</v>
      </c>
      <c r="H15" s="9">
        <v>41662.1</v>
      </c>
      <c r="I15" s="10">
        <v>6.6</v>
      </c>
    </row>
    <row r="16" ht="16" customHeight="1" spans="1:9">
      <c r="A16" s="54" t="s">
        <v>68</v>
      </c>
      <c r="B16" s="9">
        <v>53921.9</v>
      </c>
      <c r="C16" s="10">
        <v>14.4</v>
      </c>
      <c r="D16" s="9">
        <v>26350.7</v>
      </c>
      <c r="E16" s="10">
        <v>-3.1</v>
      </c>
      <c r="F16" s="9">
        <v>3000.3</v>
      </c>
      <c r="G16" s="10">
        <v>72.2</v>
      </c>
      <c r="H16" s="9">
        <v>131055.4</v>
      </c>
      <c r="I16" s="10">
        <v>4.5</v>
      </c>
    </row>
    <row r="17" ht="22.5" spans="1:9">
      <c r="A17" s="54" t="s">
        <v>149</v>
      </c>
      <c r="B17" s="9">
        <v>53765.8</v>
      </c>
      <c r="C17" s="10">
        <v>14.6</v>
      </c>
      <c r="D17" s="9">
        <v>24305.6</v>
      </c>
      <c r="E17" s="10">
        <v>-4.2</v>
      </c>
      <c r="F17" s="9">
        <v>2970.1</v>
      </c>
      <c r="G17" s="10">
        <v>77.3</v>
      </c>
      <c r="H17" s="9">
        <v>131430.5</v>
      </c>
      <c r="I17" s="10">
        <v>5</v>
      </c>
    </row>
    <row r="18" spans="1:9">
      <c r="A18" s="54" t="s">
        <v>150</v>
      </c>
      <c r="B18" s="9">
        <v>95.4</v>
      </c>
      <c r="C18" s="10">
        <v>-24.9</v>
      </c>
      <c r="D18" s="9">
        <v>80</v>
      </c>
      <c r="E18" s="10">
        <v>-35.8</v>
      </c>
      <c r="F18" s="9">
        <v>0.2</v>
      </c>
      <c r="G18" s="10">
        <v>-60</v>
      </c>
      <c r="H18" s="9">
        <v>-71.3</v>
      </c>
      <c r="I18" s="10">
        <v>-244</v>
      </c>
    </row>
    <row r="19" spans="1:9">
      <c r="A19" s="54" t="s">
        <v>151</v>
      </c>
      <c r="B19" s="9">
        <v>60.7</v>
      </c>
      <c r="C19" s="10">
        <v>-40.4</v>
      </c>
      <c r="D19" s="9">
        <v>1965.1</v>
      </c>
      <c r="E19" s="10">
        <v>15.6</v>
      </c>
      <c r="F19" s="9">
        <v>30</v>
      </c>
      <c r="G19" s="10">
        <v>-55</v>
      </c>
      <c r="H19" s="9">
        <v>-303.8</v>
      </c>
      <c r="I19" s="10">
        <v>-470</v>
      </c>
    </row>
    <row r="20" spans="1:9">
      <c r="A20" s="54" t="s">
        <v>76</v>
      </c>
      <c r="B20" s="9">
        <v>14295.1</v>
      </c>
      <c r="C20" s="10">
        <v>12.6</v>
      </c>
      <c r="D20" s="9">
        <v>43962.6</v>
      </c>
      <c r="E20" s="10">
        <v>2</v>
      </c>
      <c r="F20" s="9">
        <v>16058.1</v>
      </c>
      <c r="G20" s="10">
        <v>5.2</v>
      </c>
      <c r="H20" s="9">
        <v>28059.7</v>
      </c>
      <c r="I20" s="10">
        <v>-21.2</v>
      </c>
    </row>
    <row r="21" spans="1:9">
      <c r="A21" s="54" t="s">
        <v>152</v>
      </c>
      <c r="B21" s="9">
        <v>1459</v>
      </c>
      <c r="C21" s="10">
        <v>-8.4</v>
      </c>
      <c r="D21" s="9">
        <v>21595.4</v>
      </c>
      <c r="E21" s="10">
        <v>1</v>
      </c>
      <c r="F21" s="9">
        <v>3704.4</v>
      </c>
      <c r="G21" s="10">
        <v>-7</v>
      </c>
      <c r="H21" s="9">
        <v>2936.3</v>
      </c>
      <c r="I21" s="10">
        <v>254.4</v>
      </c>
    </row>
    <row r="22" spans="1:9">
      <c r="A22" s="54" t="s">
        <v>153</v>
      </c>
      <c r="B22" s="9">
        <v>12184.3</v>
      </c>
      <c r="C22" s="10">
        <v>15.1</v>
      </c>
      <c r="D22" s="9">
        <v>1702</v>
      </c>
      <c r="E22" s="10">
        <v>12.9</v>
      </c>
      <c r="F22" s="9">
        <v>1.3</v>
      </c>
      <c r="G22" s="10">
        <v>-65.8</v>
      </c>
      <c r="H22" s="9">
        <v>988.4</v>
      </c>
      <c r="I22" s="10">
        <v>790.5</v>
      </c>
    </row>
    <row r="23" spans="1:9">
      <c r="A23" s="54" t="s">
        <v>154</v>
      </c>
      <c r="B23" s="9">
        <v>651.8</v>
      </c>
      <c r="C23" s="10">
        <v>28</v>
      </c>
      <c r="D23" s="9">
        <v>20665.2</v>
      </c>
      <c r="E23" s="10">
        <v>2.2</v>
      </c>
      <c r="F23" s="9">
        <v>12352.4</v>
      </c>
      <c r="G23" s="10">
        <v>9.6</v>
      </c>
      <c r="H23" s="9">
        <v>24135</v>
      </c>
      <c r="I23" s="10">
        <v>-30.4</v>
      </c>
    </row>
    <row r="24" spans="1:9">
      <c r="A24" s="54" t="s">
        <v>155</v>
      </c>
      <c r="B24" s="104" t="s">
        <v>28</v>
      </c>
      <c r="C24" s="104" t="s">
        <v>28</v>
      </c>
      <c r="D24" s="104" t="s">
        <v>28</v>
      </c>
      <c r="E24" s="104" t="s">
        <v>28</v>
      </c>
      <c r="F24" s="104" t="s">
        <v>28</v>
      </c>
      <c r="G24" s="104" t="s">
        <v>28</v>
      </c>
      <c r="H24" s="104" t="s">
        <v>28</v>
      </c>
      <c r="I24" s="104" t="s">
        <v>28</v>
      </c>
    </row>
    <row r="25" spans="1:9">
      <c r="A25" s="54" t="s">
        <v>156</v>
      </c>
      <c r="B25" s="9">
        <v>6115.4</v>
      </c>
      <c r="C25" s="10">
        <v>17.9</v>
      </c>
      <c r="D25" s="9">
        <v>50773.8</v>
      </c>
      <c r="E25" s="10">
        <v>2.2</v>
      </c>
      <c r="F25" s="9">
        <v>43269.1</v>
      </c>
      <c r="G25" s="10">
        <v>102.2</v>
      </c>
      <c r="H25" s="9">
        <v>11560</v>
      </c>
      <c r="I25" s="10">
        <v>-40.9</v>
      </c>
    </row>
    <row r="26" spans="1:9">
      <c r="A26" s="54" t="s">
        <v>157</v>
      </c>
      <c r="B26" s="9">
        <v>408.3</v>
      </c>
      <c r="C26" s="10">
        <v>18.1</v>
      </c>
      <c r="D26" s="9">
        <v>2132.1</v>
      </c>
      <c r="E26" s="10">
        <v>-9.5</v>
      </c>
      <c r="F26" s="9">
        <v>486</v>
      </c>
      <c r="G26" s="10">
        <v>-11.4</v>
      </c>
      <c r="H26" s="9">
        <v>-38.5</v>
      </c>
      <c r="I26" s="10">
        <v>67.7</v>
      </c>
    </row>
    <row r="27" spans="1:9">
      <c r="A27" s="54" t="s">
        <v>89</v>
      </c>
      <c r="B27" s="9">
        <v>5707.1</v>
      </c>
      <c r="C27" s="10">
        <v>17.8</v>
      </c>
      <c r="D27" s="9">
        <v>48641.7</v>
      </c>
      <c r="E27" s="10">
        <v>2.7</v>
      </c>
      <c r="F27" s="9">
        <v>42783.1</v>
      </c>
      <c r="G27" s="10">
        <v>105.2</v>
      </c>
      <c r="H27" s="9">
        <v>11598.5</v>
      </c>
      <c r="I27" s="10">
        <v>-41.1</v>
      </c>
    </row>
    <row r="28" spans="1:9">
      <c r="A28" s="54" t="s">
        <v>158</v>
      </c>
      <c r="B28" s="9">
        <v>1137.9</v>
      </c>
      <c r="C28" s="10">
        <v>-20.7</v>
      </c>
      <c r="D28" s="9">
        <v>20899.2</v>
      </c>
      <c r="E28" s="10">
        <v>-9.1</v>
      </c>
      <c r="F28" s="9">
        <v>2058.8</v>
      </c>
      <c r="G28" s="10">
        <v>53.5</v>
      </c>
      <c r="H28" s="9">
        <v>10279.1</v>
      </c>
      <c r="I28" s="10">
        <v>39</v>
      </c>
    </row>
    <row r="29" spans="1:9">
      <c r="A29" s="54" t="s">
        <v>92</v>
      </c>
      <c r="B29" s="104" t="s">
        <v>28</v>
      </c>
      <c r="C29" s="104" t="s">
        <v>28</v>
      </c>
      <c r="D29" s="104" t="s">
        <v>28</v>
      </c>
      <c r="E29" s="104" t="s">
        <v>28</v>
      </c>
      <c r="F29" s="104" t="s">
        <v>28</v>
      </c>
      <c r="G29" s="104" t="s">
        <v>28</v>
      </c>
      <c r="H29" s="104" t="s">
        <v>28</v>
      </c>
      <c r="I29" s="104" t="s">
        <v>28</v>
      </c>
    </row>
    <row r="30" spans="1:9">
      <c r="A30" s="54" t="s">
        <v>159</v>
      </c>
      <c r="B30" s="9">
        <v>693.3</v>
      </c>
      <c r="C30" s="10">
        <v>-31.1</v>
      </c>
      <c r="D30" s="9">
        <v>19839.6</v>
      </c>
      <c r="E30" s="10">
        <v>-9.4</v>
      </c>
      <c r="F30" s="9">
        <v>2042.5</v>
      </c>
      <c r="G30" s="10">
        <v>54.3</v>
      </c>
      <c r="H30" s="9">
        <v>10210.9</v>
      </c>
      <c r="I30" s="10">
        <v>44.6</v>
      </c>
    </row>
    <row r="31" spans="1:9">
      <c r="A31" s="54" t="s">
        <v>160</v>
      </c>
      <c r="B31" s="9">
        <v>444.6</v>
      </c>
      <c r="C31" s="10">
        <v>3.8</v>
      </c>
      <c r="D31" s="9">
        <v>1059.6</v>
      </c>
      <c r="E31" s="10">
        <v>-3.6</v>
      </c>
      <c r="F31" s="9">
        <v>16.3</v>
      </c>
      <c r="G31" s="10">
        <v>-6.3</v>
      </c>
      <c r="H31" s="9">
        <v>68.2</v>
      </c>
      <c r="I31" s="10">
        <v>-79.7</v>
      </c>
    </row>
    <row r="32" s="49" customFormat="1" spans="1:9">
      <c r="A32" s="67" t="s">
        <v>97</v>
      </c>
      <c r="B32" s="9">
        <v>636.8</v>
      </c>
      <c r="C32" s="10">
        <v>-12.3</v>
      </c>
      <c r="D32" s="9">
        <v>5319.3</v>
      </c>
      <c r="E32" s="10">
        <v>-2.1</v>
      </c>
      <c r="F32" s="9">
        <v>3094</v>
      </c>
      <c r="G32" s="10">
        <v>104.3</v>
      </c>
      <c r="H32" s="9">
        <v>8082.8</v>
      </c>
      <c r="I32" s="10">
        <v>9.2</v>
      </c>
    </row>
    <row r="33" s="65" customFormat="1" spans="1:9">
      <c r="A33" s="67" t="s">
        <v>98</v>
      </c>
      <c r="B33" s="9">
        <v>0</v>
      </c>
      <c r="C33" s="10">
        <v>0</v>
      </c>
      <c r="D33" s="9">
        <v>1457.5</v>
      </c>
      <c r="E33" s="10">
        <v>-6.5</v>
      </c>
      <c r="F33" s="9">
        <v>10.8</v>
      </c>
      <c r="G33" s="10">
        <v>-12.2</v>
      </c>
      <c r="H33" s="9">
        <v>-128.1</v>
      </c>
      <c r="I33" s="10">
        <v>86.8</v>
      </c>
    </row>
    <row r="34" spans="1:9">
      <c r="A34" s="54" t="s">
        <v>99</v>
      </c>
      <c r="B34" s="9">
        <v>530.2</v>
      </c>
      <c r="C34" s="10">
        <v>-20.8</v>
      </c>
      <c r="D34" s="9">
        <v>748.1</v>
      </c>
      <c r="E34" s="10">
        <v>25.4</v>
      </c>
      <c r="F34" s="9">
        <v>1921.1</v>
      </c>
      <c r="G34" s="10">
        <v>62.6</v>
      </c>
      <c r="H34" s="9">
        <v>2205</v>
      </c>
      <c r="I34" s="10">
        <v>-58.7</v>
      </c>
    </row>
    <row r="35" spans="1:9">
      <c r="A35" s="54" t="s">
        <v>100</v>
      </c>
      <c r="B35" s="9">
        <v>106.6</v>
      </c>
      <c r="C35" s="10">
        <v>88.7</v>
      </c>
      <c r="D35" s="9">
        <v>3113.7</v>
      </c>
      <c r="E35" s="10">
        <v>-5</v>
      </c>
      <c r="F35" s="9">
        <v>1162.1</v>
      </c>
      <c r="G35" s="10">
        <v>261.9</v>
      </c>
      <c r="H35" s="9">
        <v>6005.9</v>
      </c>
      <c r="I35" s="10">
        <v>98.3</v>
      </c>
    </row>
    <row r="36" spans="1:9">
      <c r="A36" s="54" t="s">
        <v>101</v>
      </c>
      <c r="B36" s="104" t="s">
        <v>28</v>
      </c>
      <c r="C36" s="104" t="s">
        <v>28</v>
      </c>
      <c r="D36" s="104" t="s">
        <v>28</v>
      </c>
      <c r="E36" s="104" t="s">
        <v>28</v>
      </c>
      <c r="F36" s="104" t="s">
        <v>28</v>
      </c>
      <c r="G36" s="104" t="s">
        <v>28</v>
      </c>
      <c r="H36" s="104" t="s">
        <v>28</v>
      </c>
      <c r="I36" s="104" t="s">
        <v>28</v>
      </c>
    </row>
    <row r="37" spans="1:9">
      <c r="A37" s="54" t="s">
        <v>102</v>
      </c>
      <c r="B37" s="9">
        <v>4123.5</v>
      </c>
      <c r="C37" s="10">
        <v>3.5</v>
      </c>
      <c r="D37" s="9">
        <v>6396.3</v>
      </c>
      <c r="E37" s="10">
        <v>-16.6</v>
      </c>
      <c r="F37" s="9">
        <v>303.4</v>
      </c>
      <c r="G37" s="10">
        <v>869.3</v>
      </c>
      <c r="H37" s="9">
        <v>2326.2</v>
      </c>
      <c r="I37" s="10">
        <v>-36.5</v>
      </c>
    </row>
    <row r="38" spans="1:9">
      <c r="A38" s="54" t="s">
        <v>104</v>
      </c>
      <c r="B38" s="9">
        <v>3735.6</v>
      </c>
      <c r="C38" s="10">
        <v>8.6</v>
      </c>
      <c r="D38" s="9">
        <v>1043</v>
      </c>
      <c r="E38" s="10">
        <v>7.3</v>
      </c>
      <c r="F38" s="9">
        <v>113.4</v>
      </c>
      <c r="G38" s="10">
        <v>636.4</v>
      </c>
      <c r="H38" s="9">
        <v>1006.8</v>
      </c>
      <c r="I38" s="10">
        <v>-3.4</v>
      </c>
    </row>
    <row r="39" ht="22.5" spans="1:9">
      <c r="A39" s="54" t="s">
        <v>105</v>
      </c>
      <c r="B39" s="9">
        <v>230.4</v>
      </c>
      <c r="C39" s="10">
        <v>-29</v>
      </c>
      <c r="D39" s="9">
        <v>233.6</v>
      </c>
      <c r="E39" s="10">
        <v>-14.2</v>
      </c>
      <c r="F39" s="9">
        <v>-0.2</v>
      </c>
      <c r="G39" s="10">
        <v>-108</v>
      </c>
      <c r="H39" s="9">
        <v>-40.6</v>
      </c>
      <c r="I39" s="10">
        <v>-147.2</v>
      </c>
    </row>
    <row r="40" spans="1:9">
      <c r="A40" s="54" t="s">
        <v>107</v>
      </c>
      <c r="B40" s="9">
        <v>157.5</v>
      </c>
      <c r="C40" s="10">
        <v>-28.4</v>
      </c>
      <c r="D40" s="9">
        <v>5119.7</v>
      </c>
      <c r="E40" s="10">
        <v>-20.4</v>
      </c>
      <c r="F40" s="9">
        <v>190.2</v>
      </c>
      <c r="G40" s="10">
        <v>1319.4</v>
      </c>
      <c r="H40" s="9">
        <v>1360</v>
      </c>
      <c r="I40" s="10">
        <v>-46.4</v>
      </c>
    </row>
    <row r="41" spans="1:9">
      <c r="A41" s="54" t="s">
        <v>109</v>
      </c>
      <c r="B41" s="9">
        <v>0</v>
      </c>
      <c r="C41" s="10">
        <v>0</v>
      </c>
      <c r="D41" s="9">
        <v>4408.1</v>
      </c>
      <c r="E41" s="10">
        <v>12.5</v>
      </c>
      <c r="F41" s="9">
        <v>1122</v>
      </c>
      <c r="G41" s="10">
        <v>7.9</v>
      </c>
      <c r="H41" s="9">
        <v>-1637.9</v>
      </c>
      <c r="I41" s="10">
        <v>9.9</v>
      </c>
    </row>
    <row r="42" spans="1:9">
      <c r="A42" s="54" t="s">
        <v>110</v>
      </c>
      <c r="B42" s="9">
        <v>0</v>
      </c>
      <c r="C42" s="10">
        <v>0</v>
      </c>
      <c r="D42" s="9">
        <v>4408.1</v>
      </c>
      <c r="E42" s="10">
        <v>12.5</v>
      </c>
      <c r="F42" s="9">
        <v>1122</v>
      </c>
      <c r="G42" s="10">
        <v>7.9</v>
      </c>
      <c r="H42" s="9">
        <v>-1637.9</v>
      </c>
      <c r="I42" s="10">
        <v>9.9</v>
      </c>
    </row>
    <row r="43" spans="1:9">
      <c r="A43" s="54" t="s">
        <v>111</v>
      </c>
      <c r="B43" s="9">
        <v>5254</v>
      </c>
      <c r="C43" s="10">
        <v>7.3</v>
      </c>
      <c r="D43" s="9">
        <v>34199.3</v>
      </c>
      <c r="E43" s="10">
        <v>2.1</v>
      </c>
      <c r="F43" s="9">
        <v>2439.1</v>
      </c>
      <c r="G43" s="10">
        <v>3.6</v>
      </c>
      <c r="H43" s="9">
        <v>9049.3</v>
      </c>
      <c r="I43" s="10">
        <v>24.2</v>
      </c>
    </row>
    <row r="44" spans="1:9">
      <c r="A44" s="54" t="s">
        <v>113</v>
      </c>
      <c r="B44" s="9">
        <v>5254</v>
      </c>
      <c r="C44" s="10">
        <v>7.3</v>
      </c>
      <c r="D44" s="9">
        <v>34199.3</v>
      </c>
      <c r="E44" s="10">
        <v>2.1</v>
      </c>
      <c r="F44" s="9">
        <v>2439.1</v>
      </c>
      <c r="G44" s="10">
        <v>3.6</v>
      </c>
      <c r="H44" s="9">
        <v>9049.3</v>
      </c>
      <c r="I44" s="10">
        <v>24.2</v>
      </c>
    </row>
    <row r="45" spans="1:9">
      <c r="A45" s="54" t="s">
        <v>114</v>
      </c>
      <c r="B45" s="104" t="s">
        <v>28</v>
      </c>
      <c r="C45" s="104" t="s">
        <v>28</v>
      </c>
      <c r="D45" s="104" t="s">
        <v>28</v>
      </c>
      <c r="E45" s="104" t="s">
        <v>28</v>
      </c>
      <c r="F45" s="104" t="s">
        <v>28</v>
      </c>
      <c r="G45" s="104" t="s">
        <v>28</v>
      </c>
      <c r="H45" s="104" t="s">
        <v>28</v>
      </c>
      <c r="I45" s="104" t="s">
        <v>28</v>
      </c>
    </row>
    <row r="46" spans="1:9">
      <c r="A46" s="54" t="s">
        <v>115</v>
      </c>
      <c r="B46" s="9">
        <v>5476</v>
      </c>
      <c r="C46" s="10">
        <v>-6.4</v>
      </c>
      <c r="D46" s="9">
        <v>4746.8</v>
      </c>
      <c r="E46" s="10">
        <v>-38.2</v>
      </c>
      <c r="F46" s="9">
        <v>23.9</v>
      </c>
      <c r="G46" s="10">
        <v>-59.4</v>
      </c>
      <c r="H46" s="9">
        <v>-1089.1</v>
      </c>
      <c r="I46" s="10">
        <v>80.1</v>
      </c>
    </row>
    <row r="47" spans="1:9">
      <c r="A47" s="54" t="s">
        <v>116</v>
      </c>
      <c r="B47" s="104" t="s">
        <v>28</v>
      </c>
      <c r="C47" s="104" t="s">
        <v>28</v>
      </c>
      <c r="D47" s="104" t="s">
        <v>28</v>
      </c>
      <c r="E47" s="104" t="s">
        <v>28</v>
      </c>
      <c r="F47" s="104" t="s">
        <v>28</v>
      </c>
      <c r="G47" s="104" t="s">
        <v>28</v>
      </c>
      <c r="H47" s="104" t="s">
        <v>28</v>
      </c>
      <c r="I47" s="104" t="s">
        <v>28</v>
      </c>
    </row>
    <row r="48" ht="22.5" spans="1:9">
      <c r="A48" s="54" t="s">
        <v>117</v>
      </c>
      <c r="B48" s="9">
        <v>1051.6</v>
      </c>
      <c r="C48" s="10">
        <v>36.4</v>
      </c>
      <c r="D48" s="9">
        <v>450.7</v>
      </c>
      <c r="E48" s="10">
        <v>6.3</v>
      </c>
      <c r="F48" s="9">
        <v>24.7</v>
      </c>
      <c r="G48" s="10">
        <v>252.9</v>
      </c>
      <c r="H48" s="9">
        <v>628.6</v>
      </c>
      <c r="I48" s="10">
        <v>304.8</v>
      </c>
    </row>
    <row r="49" spans="1:9">
      <c r="A49" s="54" t="s">
        <v>118</v>
      </c>
      <c r="B49" s="9">
        <v>13.6</v>
      </c>
      <c r="C49" s="10">
        <v>-26.1</v>
      </c>
      <c r="D49" s="9">
        <v>23.1</v>
      </c>
      <c r="E49" s="10">
        <v>-45.1</v>
      </c>
      <c r="F49" s="9">
        <v>0.1</v>
      </c>
      <c r="G49" s="10">
        <v>0</v>
      </c>
      <c r="H49" s="9">
        <v>3.6</v>
      </c>
      <c r="I49" s="10">
        <v>-7.7</v>
      </c>
    </row>
    <row r="50" spans="1:9">
      <c r="A50" s="54" t="s">
        <v>119</v>
      </c>
      <c r="B50" s="57">
        <v>1.8</v>
      </c>
      <c r="C50" s="57">
        <v>-99.4</v>
      </c>
      <c r="D50" s="57">
        <v>1597.1</v>
      </c>
      <c r="E50" s="57">
        <v>-6.3</v>
      </c>
      <c r="F50" s="57">
        <v>-34</v>
      </c>
      <c r="G50" s="57">
        <v>-28.3</v>
      </c>
      <c r="H50" s="57">
        <v>-231.2</v>
      </c>
      <c r="I50" s="57">
        <v>-178.7</v>
      </c>
    </row>
    <row r="51" spans="1:9">
      <c r="A51" s="54" t="s">
        <v>120</v>
      </c>
      <c r="B51" s="9">
        <v>4409</v>
      </c>
      <c r="C51" s="10">
        <v>-7.5</v>
      </c>
      <c r="D51" s="9">
        <v>2675.9</v>
      </c>
      <c r="E51" s="10">
        <v>-51.4</v>
      </c>
      <c r="F51" s="9">
        <v>33.1</v>
      </c>
      <c r="G51" s="10">
        <v>-57.8</v>
      </c>
      <c r="H51" s="9">
        <v>-1490.1</v>
      </c>
      <c r="I51" s="10">
        <v>72.8</v>
      </c>
    </row>
    <row r="52" spans="1:9">
      <c r="A52" s="59" t="s">
        <v>121</v>
      </c>
      <c r="B52" s="68"/>
      <c r="C52" s="69"/>
      <c r="D52" s="68"/>
      <c r="E52" s="69"/>
      <c r="F52" s="68"/>
      <c r="G52" s="69"/>
      <c r="H52" s="68"/>
      <c r="I52" s="56"/>
    </row>
    <row r="53" spans="1:9">
      <c r="A53" s="59" t="s">
        <v>161</v>
      </c>
      <c r="B53" s="70">
        <v>67664.3</v>
      </c>
      <c r="C53" s="71">
        <v>2.7</v>
      </c>
      <c r="D53" s="70">
        <v>254324.8</v>
      </c>
      <c r="E53" s="71">
        <v>2.2</v>
      </c>
      <c r="F53" s="70">
        <v>100875.7</v>
      </c>
      <c r="G53" s="71">
        <v>31.6</v>
      </c>
      <c r="H53" s="70">
        <v>179909.2</v>
      </c>
      <c r="I53" s="10">
        <v>52.4</v>
      </c>
    </row>
    <row r="54" spans="1:9">
      <c r="A54" s="59" t="s">
        <v>124</v>
      </c>
      <c r="B54" s="70">
        <v>3362.7</v>
      </c>
      <c r="C54" s="71">
        <v>6.7</v>
      </c>
      <c r="D54" s="70">
        <v>16919.4</v>
      </c>
      <c r="E54" s="71">
        <v>-15.7</v>
      </c>
      <c r="F54" s="70">
        <v>1048.3</v>
      </c>
      <c r="G54" s="71">
        <v>48.9</v>
      </c>
      <c r="H54" s="70">
        <v>40907.4</v>
      </c>
      <c r="I54" s="10">
        <v>10.3</v>
      </c>
    </row>
    <row r="55" spans="1:9">
      <c r="A55" s="59" t="s">
        <v>125</v>
      </c>
      <c r="B55" s="70">
        <v>38.1</v>
      </c>
      <c r="C55" s="71">
        <v>0</v>
      </c>
      <c r="D55" s="70">
        <v>1948</v>
      </c>
      <c r="E55" s="71">
        <v>9.9</v>
      </c>
      <c r="F55" s="70">
        <v>-6.4</v>
      </c>
      <c r="G55" s="71">
        <v>-18.5</v>
      </c>
      <c r="H55" s="70">
        <v>-275.1</v>
      </c>
      <c r="I55" s="10">
        <v>-129.1</v>
      </c>
    </row>
    <row r="56" spans="1:9">
      <c r="A56" s="59" t="s">
        <v>127</v>
      </c>
      <c r="B56" s="104" t="s">
        <v>28</v>
      </c>
      <c r="C56" s="104" t="s">
        <v>28</v>
      </c>
      <c r="D56" s="104" t="s">
        <v>28</v>
      </c>
      <c r="E56" s="104" t="s">
        <v>28</v>
      </c>
      <c r="F56" s="104" t="s">
        <v>28</v>
      </c>
      <c r="G56" s="104" t="s">
        <v>28</v>
      </c>
      <c r="H56" s="104" t="s">
        <v>28</v>
      </c>
      <c r="I56" s="104" t="s">
        <v>28</v>
      </c>
    </row>
    <row r="57" spans="1:9">
      <c r="A57" s="59" t="s">
        <v>128</v>
      </c>
      <c r="B57" s="70">
        <v>7990.8</v>
      </c>
      <c r="C57" s="71">
        <v>-10.7</v>
      </c>
      <c r="D57" s="70">
        <v>105737</v>
      </c>
      <c r="E57" s="71">
        <v>14.1</v>
      </c>
      <c r="F57" s="70">
        <v>82250.6</v>
      </c>
      <c r="G57" s="71">
        <v>42.3</v>
      </c>
      <c r="H57" s="70">
        <v>81574.4</v>
      </c>
      <c r="I57" s="10">
        <v>184.7</v>
      </c>
    </row>
    <row r="58" spans="1:9">
      <c r="A58" s="59" t="s">
        <v>130</v>
      </c>
      <c r="B58" s="70">
        <v>16597.1</v>
      </c>
      <c r="C58" s="71">
        <v>17.7</v>
      </c>
      <c r="D58" s="70">
        <v>15987.6</v>
      </c>
      <c r="E58" s="71">
        <v>8.1</v>
      </c>
      <c r="F58" s="70">
        <v>1776.1</v>
      </c>
      <c r="G58" s="71">
        <v>15.5</v>
      </c>
      <c r="H58" s="70">
        <v>28777.3</v>
      </c>
      <c r="I58" s="10">
        <v>-23.2</v>
      </c>
    </row>
    <row r="59" spans="1:9">
      <c r="A59" s="59" t="s">
        <v>131</v>
      </c>
      <c r="B59" s="70">
        <v>39452.1</v>
      </c>
      <c r="C59" s="71">
        <v>0</v>
      </c>
      <c r="D59" s="70">
        <v>105985.2</v>
      </c>
      <c r="E59" s="71">
        <v>-6.3</v>
      </c>
      <c r="F59" s="70">
        <v>14762.5</v>
      </c>
      <c r="G59" s="71">
        <v>-5.4</v>
      </c>
      <c r="H59" s="70">
        <v>30038.4</v>
      </c>
      <c r="I59" s="10">
        <v>80.8</v>
      </c>
    </row>
    <row r="60" spans="1:9">
      <c r="A60" s="59" t="s">
        <v>162</v>
      </c>
      <c r="B60" s="70">
        <v>8475</v>
      </c>
      <c r="C60" s="71">
        <v>15.6</v>
      </c>
      <c r="D60" s="70">
        <v>41715.3</v>
      </c>
      <c r="E60" s="71">
        <v>3</v>
      </c>
      <c r="F60" s="70">
        <v>8898.3</v>
      </c>
      <c r="G60" s="71">
        <v>-12</v>
      </c>
      <c r="H60" s="70">
        <v>47787.9</v>
      </c>
      <c r="I60" s="10">
        <v>15</v>
      </c>
    </row>
    <row r="61" ht="14.25" spans="1:9">
      <c r="A61" s="60" t="s">
        <v>163</v>
      </c>
      <c r="B61" s="13">
        <v>30074.6</v>
      </c>
      <c r="C61" s="14">
        <v>11.9</v>
      </c>
      <c r="D61" s="13">
        <v>16408.8</v>
      </c>
      <c r="E61" s="14">
        <v>-11</v>
      </c>
      <c r="F61" s="13">
        <v>3600.1</v>
      </c>
      <c r="G61" s="14">
        <v>53</v>
      </c>
      <c r="H61" s="13">
        <v>138504.8</v>
      </c>
      <c r="I61" s="17">
        <v>11.2</v>
      </c>
    </row>
  </sheetData>
  <mergeCells count="7">
    <mergeCell ref="A1:I1"/>
    <mergeCell ref="H2:I2"/>
    <mergeCell ref="B3:C3"/>
    <mergeCell ref="D3:E3"/>
    <mergeCell ref="F3:G3"/>
    <mergeCell ref="H3:I3"/>
    <mergeCell ref="A3:A4"/>
  </mergeCells>
  <pageMargins left="0.118110236220472" right="0.118110236220472" top="0.748031496062992" bottom="0.748031496062992" header="0.31496062992126" footer="0.3149606299212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2"/>
  <sheetViews>
    <sheetView tabSelected="1" workbookViewId="0">
      <pane xSplit="1" ySplit="4" topLeftCell="B32" activePane="bottomRight" state="frozen"/>
      <selection/>
      <selection pane="topRight"/>
      <selection pane="bottomLeft"/>
      <selection pane="bottomRight" activeCell="G58" sqref="G58"/>
    </sheetView>
  </sheetViews>
  <sheetFormatPr defaultColWidth="10" defaultRowHeight="13.5"/>
  <cols>
    <col min="1" max="1" width="25" style="30" customWidth="1"/>
    <col min="2" max="2" width="8.25" style="30" customWidth="1"/>
    <col min="3" max="3" width="7" style="30" customWidth="1"/>
    <col min="4" max="4" width="8.25" style="30" customWidth="1"/>
    <col min="5" max="5" width="6.75" style="30" customWidth="1"/>
    <col min="6" max="6" width="8.25" style="30" customWidth="1"/>
    <col min="7" max="7" width="6.375" style="30" customWidth="1"/>
    <col min="8" max="8" width="8.25" style="30" customWidth="1"/>
    <col min="9" max="9" width="6.75" style="30" customWidth="1"/>
    <col min="10" max="10" width="8.25" style="30" customWidth="1"/>
    <col min="11" max="11" width="7.25" style="30" customWidth="1"/>
    <col min="12" max="12" width="9" style="30" customWidth="1"/>
    <col min="13" max="16384" width="10" style="30"/>
  </cols>
  <sheetData>
    <row r="1" ht="30" customHeight="1" spans="1:11">
      <c r="A1" s="31" t="s">
        <v>164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ht="20.1" customHeight="1" spans="10:11">
      <c r="J2" s="44" t="s">
        <v>42</v>
      </c>
      <c r="K2" s="44"/>
    </row>
    <row r="3" ht="37.5" customHeight="1" spans="1:11">
      <c r="A3" s="50" t="s">
        <v>1</v>
      </c>
      <c r="B3" s="51" t="s">
        <v>165</v>
      </c>
      <c r="C3" s="51" t="s">
        <v>48</v>
      </c>
      <c r="D3" s="51" t="s">
        <v>166</v>
      </c>
      <c r="E3" s="51" t="s">
        <v>48</v>
      </c>
      <c r="F3" s="51" t="s">
        <v>167</v>
      </c>
      <c r="G3" s="51" t="s">
        <v>48</v>
      </c>
      <c r="H3" s="51" t="s">
        <v>168</v>
      </c>
      <c r="I3" s="51" t="s">
        <v>48</v>
      </c>
      <c r="J3" s="51" t="s">
        <v>169</v>
      </c>
      <c r="K3" s="51" t="s">
        <v>48</v>
      </c>
    </row>
    <row r="4" ht="23.25" spans="1:11">
      <c r="A4" s="50" t="s">
        <v>48</v>
      </c>
      <c r="B4" s="52" t="s">
        <v>49</v>
      </c>
      <c r="C4" s="53" t="s">
        <v>50</v>
      </c>
      <c r="D4" s="52" t="s">
        <v>49</v>
      </c>
      <c r="E4" s="53" t="s">
        <v>50</v>
      </c>
      <c r="F4" s="52" t="s">
        <v>49</v>
      </c>
      <c r="G4" s="53" t="s">
        <v>50</v>
      </c>
      <c r="H4" s="52" t="s">
        <v>49</v>
      </c>
      <c r="I4" s="53" t="s">
        <v>50</v>
      </c>
      <c r="J4" s="52" t="s">
        <v>170</v>
      </c>
      <c r="K4" s="53" t="s">
        <v>50</v>
      </c>
    </row>
    <row r="5" spans="1:13">
      <c r="A5" s="54" t="s">
        <v>51</v>
      </c>
      <c r="B5" s="9">
        <v>366342.1</v>
      </c>
      <c r="C5" s="10">
        <v>25.9</v>
      </c>
      <c r="D5" s="9">
        <v>84951.4</v>
      </c>
      <c r="E5" s="10">
        <v>38.9</v>
      </c>
      <c r="F5" s="9">
        <v>677204.6</v>
      </c>
      <c r="G5" s="10">
        <v>6.1</v>
      </c>
      <c r="H5" s="9">
        <v>64436.9</v>
      </c>
      <c r="I5" s="10">
        <v>-32.5</v>
      </c>
      <c r="J5" s="9">
        <v>51875</v>
      </c>
      <c r="K5" s="10">
        <v>-2.4</v>
      </c>
      <c r="M5" s="64"/>
    </row>
    <row r="6" spans="1:11">
      <c r="A6" s="54" t="s">
        <v>53</v>
      </c>
      <c r="B6" s="55"/>
      <c r="C6" s="56"/>
      <c r="D6" s="55"/>
      <c r="E6" s="56"/>
      <c r="F6" s="55"/>
      <c r="G6" s="56"/>
      <c r="H6" s="55"/>
      <c r="I6" s="56"/>
      <c r="J6" s="55"/>
      <c r="K6" s="56"/>
    </row>
    <row r="7" spans="1:11">
      <c r="A7" s="54" t="s">
        <v>171</v>
      </c>
      <c r="B7" s="9">
        <v>167212</v>
      </c>
      <c r="C7" s="10">
        <v>93.8</v>
      </c>
      <c r="D7" s="9">
        <v>36582.7</v>
      </c>
      <c r="E7" s="10">
        <v>118.1</v>
      </c>
      <c r="F7" s="9">
        <v>243740.1</v>
      </c>
      <c r="G7" s="10">
        <v>9.7</v>
      </c>
      <c r="H7" s="9">
        <v>25183.4</v>
      </c>
      <c r="I7" s="10">
        <v>-45.3</v>
      </c>
      <c r="J7" s="9">
        <v>15674</v>
      </c>
      <c r="K7" s="10">
        <v>-4.3</v>
      </c>
    </row>
    <row r="8" spans="1:11">
      <c r="A8" s="54" t="s">
        <v>172</v>
      </c>
      <c r="B8" s="104" t="s">
        <v>28</v>
      </c>
      <c r="C8" s="104" t="s">
        <v>28</v>
      </c>
      <c r="D8" s="104" t="s">
        <v>28</v>
      </c>
      <c r="E8" s="104" t="s">
        <v>28</v>
      </c>
      <c r="F8" s="104" t="s">
        <v>28</v>
      </c>
      <c r="G8" s="104" t="s">
        <v>28</v>
      </c>
      <c r="H8" s="104" t="s">
        <v>28</v>
      </c>
      <c r="I8" s="104" t="s">
        <v>28</v>
      </c>
      <c r="J8" s="104" t="s">
        <v>28</v>
      </c>
      <c r="K8" s="104" t="s">
        <v>28</v>
      </c>
    </row>
    <row r="9" spans="1:11">
      <c r="A9" s="54" t="s">
        <v>173</v>
      </c>
      <c r="B9" s="9">
        <v>-34096.9</v>
      </c>
      <c r="C9" s="10">
        <v>15.1</v>
      </c>
      <c r="D9" s="9">
        <v>1625.3</v>
      </c>
      <c r="E9" s="10">
        <v>105.8</v>
      </c>
      <c r="F9" s="9">
        <v>27835.7</v>
      </c>
      <c r="G9" s="10">
        <v>-19.1</v>
      </c>
      <c r="H9" s="9">
        <v>2949.6</v>
      </c>
      <c r="I9" s="10">
        <v>-90</v>
      </c>
      <c r="J9" s="9">
        <v>3879</v>
      </c>
      <c r="K9" s="10">
        <v>-13.1</v>
      </c>
    </row>
    <row r="10" spans="1:11">
      <c r="A10" s="54" t="s">
        <v>174</v>
      </c>
      <c r="B10" s="9">
        <v>150731.3</v>
      </c>
      <c r="C10" s="10">
        <v>97.9</v>
      </c>
      <c r="D10" s="9">
        <v>29469.4</v>
      </c>
      <c r="E10" s="10">
        <v>144.9</v>
      </c>
      <c r="F10" s="9">
        <v>144998.2</v>
      </c>
      <c r="G10" s="10">
        <v>24.1</v>
      </c>
      <c r="H10" s="9">
        <v>17563.6</v>
      </c>
      <c r="I10" s="10">
        <v>56.7</v>
      </c>
      <c r="J10" s="9">
        <v>7311</v>
      </c>
      <c r="K10" s="10">
        <v>4</v>
      </c>
    </row>
    <row r="11" spans="1:11">
      <c r="A11" s="54" t="s">
        <v>175</v>
      </c>
      <c r="B11" s="104" t="s">
        <v>28</v>
      </c>
      <c r="C11" s="104" t="s">
        <v>28</v>
      </c>
      <c r="D11" s="104" t="s">
        <v>28</v>
      </c>
      <c r="E11" s="104" t="s">
        <v>28</v>
      </c>
      <c r="F11" s="104" t="s">
        <v>28</v>
      </c>
      <c r="G11" s="104" t="s">
        <v>28</v>
      </c>
      <c r="H11" s="104" t="s">
        <v>28</v>
      </c>
      <c r="I11" s="104" t="s">
        <v>28</v>
      </c>
      <c r="J11" s="104" t="s">
        <v>28</v>
      </c>
      <c r="K11" s="104" t="s">
        <v>28</v>
      </c>
    </row>
    <row r="12" spans="1:11">
      <c r="A12" s="54" t="s">
        <v>176</v>
      </c>
      <c r="B12" s="104" t="s">
        <v>28</v>
      </c>
      <c r="C12" s="104" t="s">
        <v>28</v>
      </c>
      <c r="D12" s="104" t="s">
        <v>28</v>
      </c>
      <c r="E12" s="104" t="s">
        <v>28</v>
      </c>
      <c r="F12" s="104" t="s">
        <v>28</v>
      </c>
      <c r="G12" s="104" t="s">
        <v>28</v>
      </c>
      <c r="H12" s="104" t="s">
        <v>28</v>
      </c>
      <c r="I12" s="104" t="s">
        <v>28</v>
      </c>
      <c r="J12" s="104" t="s">
        <v>28</v>
      </c>
      <c r="K12" s="104" t="s">
        <v>28</v>
      </c>
    </row>
    <row r="13" spans="1:11">
      <c r="A13" s="54" t="s">
        <v>177</v>
      </c>
      <c r="B13" s="9">
        <v>9249</v>
      </c>
      <c r="C13" s="10">
        <v>-12.3</v>
      </c>
      <c r="D13" s="9">
        <v>2675.5</v>
      </c>
      <c r="E13" s="10">
        <v>20.5</v>
      </c>
      <c r="F13" s="9">
        <v>18789</v>
      </c>
      <c r="G13" s="10">
        <v>9</v>
      </c>
      <c r="H13" s="9">
        <v>3952.7</v>
      </c>
      <c r="I13" s="10">
        <v>-18.8</v>
      </c>
      <c r="J13" s="9">
        <v>1566</v>
      </c>
      <c r="K13" s="10">
        <v>-8.7</v>
      </c>
    </row>
    <row r="14" spans="1:11">
      <c r="A14" s="54" t="s">
        <v>178</v>
      </c>
      <c r="B14" s="9">
        <v>-502</v>
      </c>
      <c r="C14" s="10">
        <v>-177.6</v>
      </c>
      <c r="D14" s="9">
        <v>1172.3</v>
      </c>
      <c r="E14" s="10">
        <v>2499.3</v>
      </c>
      <c r="F14" s="9">
        <v>4471.9</v>
      </c>
      <c r="G14" s="10">
        <v>-7.7</v>
      </c>
      <c r="H14" s="9">
        <v>176.1</v>
      </c>
      <c r="I14" s="10">
        <v>-9.4</v>
      </c>
      <c r="J14" s="9">
        <v>501</v>
      </c>
      <c r="K14" s="10">
        <v>-6.5</v>
      </c>
    </row>
    <row r="15" spans="1:11">
      <c r="A15" s="54" t="s">
        <v>179</v>
      </c>
      <c r="B15" s="9">
        <v>41830.6</v>
      </c>
      <c r="C15" s="10">
        <v>7</v>
      </c>
      <c r="D15" s="9">
        <v>1640.2</v>
      </c>
      <c r="E15" s="10">
        <v>-2.6</v>
      </c>
      <c r="F15" s="9">
        <v>47645.3</v>
      </c>
      <c r="G15" s="10">
        <v>-2.6</v>
      </c>
      <c r="H15" s="9">
        <v>541.4</v>
      </c>
      <c r="I15" s="10">
        <v>111.4</v>
      </c>
      <c r="J15" s="9">
        <v>2417</v>
      </c>
      <c r="K15" s="10">
        <v>-8.1</v>
      </c>
    </row>
    <row r="16" spans="1:11">
      <c r="A16" s="54" t="s">
        <v>180</v>
      </c>
      <c r="B16" s="9">
        <v>131332.1</v>
      </c>
      <c r="C16" s="10">
        <v>5.1</v>
      </c>
      <c r="D16" s="9">
        <v>33542.2</v>
      </c>
      <c r="E16" s="10">
        <v>15</v>
      </c>
      <c r="F16" s="9">
        <v>116573.2</v>
      </c>
      <c r="G16" s="10">
        <v>2.8</v>
      </c>
      <c r="H16" s="9">
        <v>1849</v>
      </c>
      <c r="I16" s="10">
        <v>-91.6</v>
      </c>
      <c r="J16" s="9">
        <v>3477</v>
      </c>
      <c r="K16" s="10">
        <v>-4</v>
      </c>
    </row>
    <row r="17" spans="1:11">
      <c r="A17" s="54" t="s">
        <v>181</v>
      </c>
      <c r="B17" s="9">
        <v>131682.7</v>
      </c>
      <c r="C17" s="10">
        <v>5.7</v>
      </c>
      <c r="D17" s="9">
        <v>33539.5</v>
      </c>
      <c r="E17" s="10">
        <v>15</v>
      </c>
      <c r="F17" s="9">
        <v>114666.9</v>
      </c>
      <c r="G17" s="10">
        <v>2.8</v>
      </c>
      <c r="H17" s="9">
        <v>1676.9</v>
      </c>
      <c r="I17" s="10">
        <v>-92.2</v>
      </c>
      <c r="J17" s="9">
        <v>3326</v>
      </c>
      <c r="K17" s="10">
        <v>-3.5</v>
      </c>
    </row>
    <row r="18" spans="1:11">
      <c r="A18" s="54" t="s">
        <v>182</v>
      </c>
      <c r="B18" s="9">
        <v>-71.6</v>
      </c>
      <c r="C18" s="10">
        <v>-244.6</v>
      </c>
      <c r="D18" s="9">
        <v>0</v>
      </c>
      <c r="E18" s="10">
        <v>0</v>
      </c>
      <c r="F18" s="9">
        <v>146.5</v>
      </c>
      <c r="G18" s="10">
        <v>-30.8</v>
      </c>
      <c r="H18" s="9">
        <v>0.2</v>
      </c>
      <c r="I18" s="10">
        <v>-50</v>
      </c>
      <c r="J18" s="9">
        <v>1</v>
      </c>
      <c r="K18" s="10">
        <v>-95.2</v>
      </c>
    </row>
    <row r="19" spans="1:11">
      <c r="A19" s="54" t="s">
        <v>183</v>
      </c>
      <c r="B19" s="9">
        <v>-279</v>
      </c>
      <c r="C19" s="10">
        <v>-202.8</v>
      </c>
      <c r="D19" s="9">
        <v>2.7</v>
      </c>
      <c r="E19" s="10">
        <v>-37.2</v>
      </c>
      <c r="F19" s="9">
        <v>1759.8</v>
      </c>
      <c r="G19" s="10">
        <v>4.3</v>
      </c>
      <c r="H19" s="9">
        <v>171.9</v>
      </c>
      <c r="I19" s="10">
        <v>-66.3</v>
      </c>
      <c r="J19" s="9">
        <v>150</v>
      </c>
      <c r="K19" s="10">
        <v>-2.6</v>
      </c>
    </row>
    <row r="20" spans="1:11">
      <c r="A20" s="54" t="s">
        <v>184</v>
      </c>
      <c r="B20" s="9">
        <v>28177.3</v>
      </c>
      <c r="C20" s="10">
        <v>-22.6</v>
      </c>
      <c r="D20" s="9">
        <v>5667</v>
      </c>
      <c r="E20" s="10">
        <v>22.5</v>
      </c>
      <c r="F20" s="9">
        <v>53200.2</v>
      </c>
      <c r="G20" s="10">
        <v>-4.9</v>
      </c>
      <c r="H20" s="9">
        <v>10223.3</v>
      </c>
      <c r="I20" s="10">
        <v>48.9</v>
      </c>
      <c r="J20" s="9">
        <v>7120</v>
      </c>
      <c r="K20" s="10">
        <v>-8.9</v>
      </c>
    </row>
    <row r="21" spans="1:11">
      <c r="A21" s="54" t="s">
        <v>185</v>
      </c>
      <c r="B21" s="9">
        <v>3155.4</v>
      </c>
      <c r="C21" s="10">
        <v>99.9</v>
      </c>
      <c r="D21" s="9">
        <v>1013.7</v>
      </c>
      <c r="E21" s="10">
        <v>0.6</v>
      </c>
      <c r="F21" s="9">
        <v>38537.8</v>
      </c>
      <c r="G21" s="10">
        <v>-5.6</v>
      </c>
      <c r="H21" s="9">
        <v>2910.9</v>
      </c>
      <c r="I21" s="10">
        <v>-20.2</v>
      </c>
      <c r="J21" s="9">
        <v>6242</v>
      </c>
      <c r="K21" s="10">
        <v>-9.2</v>
      </c>
    </row>
    <row r="22" spans="1:11">
      <c r="A22" s="54" t="s">
        <v>186</v>
      </c>
      <c r="B22" s="9">
        <v>1034</v>
      </c>
      <c r="C22" s="10">
        <v>539.9</v>
      </c>
      <c r="D22" s="9">
        <v>37.7</v>
      </c>
      <c r="E22" s="10">
        <v>756.8</v>
      </c>
      <c r="F22" s="9">
        <v>1267</v>
      </c>
      <c r="G22" s="10">
        <v>-26.9</v>
      </c>
      <c r="H22" s="9">
        <v>826.7</v>
      </c>
      <c r="I22" s="10">
        <v>37.2</v>
      </c>
      <c r="J22" s="9">
        <v>139</v>
      </c>
      <c r="K22" s="10">
        <v>0</v>
      </c>
    </row>
    <row r="23" spans="1:11">
      <c r="A23" s="54" t="s">
        <v>187</v>
      </c>
      <c r="B23" s="9">
        <v>23987.9</v>
      </c>
      <c r="C23" s="10">
        <v>-30.8</v>
      </c>
      <c r="D23" s="9">
        <v>4615.6</v>
      </c>
      <c r="E23" s="10">
        <v>27.7</v>
      </c>
      <c r="F23" s="9">
        <v>13395.4</v>
      </c>
      <c r="G23" s="10">
        <v>0.2</v>
      </c>
      <c r="H23" s="9">
        <v>6485.7</v>
      </c>
      <c r="I23" s="10">
        <v>148.3</v>
      </c>
      <c r="J23" s="9">
        <v>739</v>
      </c>
      <c r="K23" s="10">
        <v>-7.7</v>
      </c>
    </row>
    <row r="24" spans="1:11">
      <c r="A24" s="54" t="s">
        <v>188</v>
      </c>
      <c r="B24" s="104" t="s">
        <v>28</v>
      </c>
      <c r="C24" s="104" t="s">
        <v>28</v>
      </c>
      <c r="D24" s="104" t="s">
        <v>28</v>
      </c>
      <c r="E24" s="104" t="s">
        <v>28</v>
      </c>
      <c r="F24" s="104" t="s">
        <v>28</v>
      </c>
      <c r="G24" s="104" t="s">
        <v>28</v>
      </c>
      <c r="H24" s="104" t="s">
        <v>28</v>
      </c>
      <c r="I24" s="104" t="s">
        <v>28</v>
      </c>
      <c r="J24" s="104" t="s">
        <v>28</v>
      </c>
      <c r="K24" s="104" t="s">
        <v>28</v>
      </c>
    </row>
    <row r="25" spans="1:11">
      <c r="A25" s="54" t="s">
        <v>189</v>
      </c>
      <c r="B25" s="9">
        <v>11498.1</v>
      </c>
      <c r="C25" s="10">
        <v>-49.7</v>
      </c>
      <c r="D25" s="9">
        <v>3157.4</v>
      </c>
      <c r="E25" s="10">
        <v>-51.3</v>
      </c>
      <c r="F25" s="9">
        <v>83822.1</v>
      </c>
      <c r="G25" s="10">
        <v>7.4</v>
      </c>
      <c r="H25" s="9">
        <v>12017.5</v>
      </c>
      <c r="I25" s="10">
        <v>28.9</v>
      </c>
      <c r="J25" s="9">
        <v>9174</v>
      </c>
      <c r="K25" s="10">
        <v>-0.9</v>
      </c>
    </row>
    <row r="26" spans="1:11">
      <c r="A26" s="54" t="s">
        <v>190</v>
      </c>
      <c r="B26" s="9">
        <v>195.4</v>
      </c>
      <c r="C26" s="10">
        <v>441.6</v>
      </c>
      <c r="D26" s="9">
        <v>240.9</v>
      </c>
      <c r="E26" s="10">
        <v>3.7</v>
      </c>
      <c r="F26" s="9">
        <v>2074.6</v>
      </c>
      <c r="G26" s="10">
        <v>-28.1</v>
      </c>
      <c r="H26" s="9">
        <v>845.5</v>
      </c>
      <c r="I26" s="10">
        <v>48.8</v>
      </c>
      <c r="J26" s="9">
        <v>207</v>
      </c>
      <c r="K26" s="10">
        <v>-42</v>
      </c>
    </row>
    <row r="27" spans="1:11">
      <c r="A27" s="54" t="s">
        <v>191</v>
      </c>
      <c r="B27" s="9">
        <v>11302.7</v>
      </c>
      <c r="C27" s="10">
        <v>-50.7</v>
      </c>
      <c r="D27" s="9">
        <v>2916.5</v>
      </c>
      <c r="E27" s="10">
        <v>-53.3</v>
      </c>
      <c r="F27" s="9">
        <v>81747.5</v>
      </c>
      <c r="G27" s="10">
        <v>8.8</v>
      </c>
      <c r="H27" s="9">
        <v>11172</v>
      </c>
      <c r="I27" s="10">
        <v>27.6</v>
      </c>
      <c r="J27" s="9">
        <v>8967</v>
      </c>
      <c r="K27" s="10">
        <v>0.7</v>
      </c>
    </row>
    <row r="28" spans="1:11">
      <c r="A28" s="54" t="s">
        <v>192</v>
      </c>
      <c r="B28" s="9">
        <v>10424.6</v>
      </c>
      <c r="C28" s="10">
        <v>32.8</v>
      </c>
      <c r="D28" s="9">
        <v>1038.7</v>
      </c>
      <c r="E28" s="10">
        <v>-0.4</v>
      </c>
      <c r="F28" s="9">
        <v>53866.1</v>
      </c>
      <c r="G28" s="10">
        <v>18.5</v>
      </c>
      <c r="H28" s="9">
        <v>9226.8</v>
      </c>
      <c r="I28" s="10">
        <v>132.1</v>
      </c>
      <c r="J28" s="9">
        <v>2855</v>
      </c>
      <c r="K28" s="10">
        <v>6.4</v>
      </c>
    </row>
    <row r="29" spans="1:11">
      <c r="A29" s="54" t="s">
        <v>193</v>
      </c>
      <c r="B29" s="104" t="s">
        <v>28</v>
      </c>
      <c r="C29" s="104" t="s">
        <v>28</v>
      </c>
      <c r="D29" s="104" t="s">
        <v>28</v>
      </c>
      <c r="E29" s="104" t="s">
        <v>28</v>
      </c>
      <c r="F29" s="104" t="s">
        <v>28</v>
      </c>
      <c r="G29" s="104" t="s">
        <v>28</v>
      </c>
      <c r="H29" s="104" t="s">
        <v>28</v>
      </c>
      <c r="I29" s="104" t="s">
        <v>28</v>
      </c>
      <c r="J29" s="104" t="s">
        <v>28</v>
      </c>
      <c r="K29" s="104" t="s">
        <v>28</v>
      </c>
    </row>
    <row r="30" spans="1:11">
      <c r="A30" s="54" t="s">
        <v>194</v>
      </c>
      <c r="B30" s="9">
        <v>10359.5</v>
      </c>
      <c r="C30" s="10">
        <v>38</v>
      </c>
      <c r="D30" s="9">
        <v>1023.7</v>
      </c>
      <c r="E30" s="10">
        <v>-0.4</v>
      </c>
      <c r="F30" s="9">
        <v>52893.7</v>
      </c>
      <c r="G30" s="10">
        <v>19.1</v>
      </c>
      <c r="H30" s="9">
        <v>9120.1</v>
      </c>
      <c r="I30" s="10">
        <v>136</v>
      </c>
      <c r="J30" s="9">
        <v>2784</v>
      </c>
      <c r="K30" s="10">
        <v>6.7</v>
      </c>
    </row>
    <row r="31" spans="1:11">
      <c r="A31" s="54" t="s">
        <v>195</v>
      </c>
      <c r="B31" s="9">
        <v>65.1</v>
      </c>
      <c r="C31" s="10">
        <v>-80.9</v>
      </c>
      <c r="D31" s="9">
        <v>15</v>
      </c>
      <c r="E31" s="10">
        <v>4.2</v>
      </c>
      <c r="F31" s="9">
        <v>972.4</v>
      </c>
      <c r="G31" s="10">
        <v>-5.4</v>
      </c>
      <c r="H31" s="9">
        <v>106.7</v>
      </c>
      <c r="I31" s="10">
        <v>-3.8</v>
      </c>
      <c r="J31" s="9">
        <v>71</v>
      </c>
      <c r="K31" s="10">
        <v>-6.6</v>
      </c>
    </row>
    <row r="32" s="49" customFormat="1" spans="1:11">
      <c r="A32" s="58" t="s">
        <v>196</v>
      </c>
      <c r="B32" s="9">
        <v>7912.9</v>
      </c>
      <c r="C32" s="10">
        <v>2.7</v>
      </c>
      <c r="D32" s="9">
        <v>2092.2</v>
      </c>
      <c r="E32" s="10">
        <v>214.5</v>
      </c>
      <c r="F32" s="9">
        <v>17596.7</v>
      </c>
      <c r="G32" s="10">
        <v>-3.3</v>
      </c>
      <c r="H32" s="9">
        <v>2857.9</v>
      </c>
      <c r="I32" s="10">
        <v>5.6</v>
      </c>
      <c r="J32" s="9">
        <v>2242</v>
      </c>
      <c r="K32" s="10">
        <v>0.2</v>
      </c>
    </row>
    <row r="33" spans="1:11">
      <c r="A33" s="54" t="s">
        <v>197</v>
      </c>
      <c r="B33" s="9">
        <v>-128.6</v>
      </c>
      <c r="C33" s="10">
        <v>87</v>
      </c>
      <c r="D33" s="9">
        <v>0</v>
      </c>
      <c r="E33" s="10">
        <v>0</v>
      </c>
      <c r="F33" s="9">
        <v>2382</v>
      </c>
      <c r="G33" s="10">
        <v>-3.4</v>
      </c>
      <c r="H33" s="9">
        <v>472.6</v>
      </c>
      <c r="I33" s="10">
        <v>11.9</v>
      </c>
      <c r="J33" s="9">
        <v>219</v>
      </c>
      <c r="K33" s="10">
        <v>-5.6</v>
      </c>
    </row>
    <row r="34" spans="1:11">
      <c r="A34" s="54" t="s">
        <v>198</v>
      </c>
      <c r="B34" s="9">
        <v>2020.3</v>
      </c>
      <c r="C34" s="10">
        <v>-62.2</v>
      </c>
      <c r="D34" s="9">
        <v>343.4</v>
      </c>
      <c r="E34" s="10">
        <v>635.7</v>
      </c>
      <c r="F34" s="9">
        <v>2192.5</v>
      </c>
      <c r="G34" s="10">
        <v>3.4</v>
      </c>
      <c r="H34" s="9">
        <v>295.1</v>
      </c>
      <c r="I34" s="10">
        <v>0</v>
      </c>
      <c r="J34" s="9">
        <v>166</v>
      </c>
      <c r="K34" s="10">
        <v>2.5</v>
      </c>
    </row>
    <row r="35" spans="1:11">
      <c r="A35" s="54" t="s">
        <v>199</v>
      </c>
      <c r="B35" s="9">
        <v>6021.2</v>
      </c>
      <c r="C35" s="10">
        <v>79.6</v>
      </c>
      <c r="D35" s="9">
        <v>1748.8</v>
      </c>
      <c r="E35" s="10">
        <v>139.8</v>
      </c>
      <c r="F35" s="9">
        <v>13022.2</v>
      </c>
      <c r="G35" s="10">
        <v>-4.4</v>
      </c>
      <c r="H35" s="9">
        <v>2090.2</v>
      </c>
      <c r="I35" s="10">
        <v>-8.5</v>
      </c>
      <c r="J35" s="9">
        <v>1857</v>
      </c>
      <c r="K35" s="10">
        <v>0.7</v>
      </c>
    </row>
    <row r="36" spans="1:11">
      <c r="A36" s="54" t="s">
        <v>200</v>
      </c>
      <c r="B36" s="104" t="s">
        <v>28</v>
      </c>
      <c r="C36" s="104" t="s">
        <v>28</v>
      </c>
      <c r="D36" s="104" t="s">
        <v>28</v>
      </c>
      <c r="E36" s="104" t="s">
        <v>28</v>
      </c>
      <c r="F36" s="104" t="s">
        <v>28</v>
      </c>
      <c r="G36" s="104" t="s">
        <v>28</v>
      </c>
      <c r="H36" s="104" t="s">
        <v>28</v>
      </c>
      <c r="I36" s="104" t="s">
        <v>28</v>
      </c>
      <c r="J36" s="104" t="s">
        <v>28</v>
      </c>
      <c r="K36" s="104" t="s">
        <v>28</v>
      </c>
    </row>
    <row r="37" spans="1:11">
      <c r="A37" s="54" t="s">
        <v>201</v>
      </c>
      <c r="B37" s="9">
        <v>2339.9</v>
      </c>
      <c r="C37" s="10">
        <v>-38.8</v>
      </c>
      <c r="D37" s="9">
        <v>652.9</v>
      </c>
      <c r="E37" s="10">
        <v>39.2</v>
      </c>
      <c r="F37" s="9">
        <v>21028.8</v>
      </c>
      <c r="G37" s="10">
        <v>-0.6</v>
      </c>
      <c r="H37" s="9">
        <v>2164.3</v>
      </c>
      <c r="I37" s="10">
        <v>-5.7</v>
      </c>
      <c r="J37" s="9">
        <v>2757</v>
      </c>
      <c r="K37" s="10">
        <v>-2.8</v>
      </c>
    </row>
    <row r="38" spans="1:11">
      <c r="A38" s="54" t="s">
        <v>202</v>
      </c>
      <c r="B38" s="9">
        <v>1087.5</v>
      </c>
      <c r="C38" s="10">
        <v>-0.7</v>
      </c>
      <c r="D38" s="9">
        <v>236.4</v>
      </c>
      <c r="E38" s="10">
        <v>13.8</v>
      </c>
      <c r="F38" s="9">
        <v>5540.1</v>
      </c>
      <c r="G38" s="10">
        <v>17</v>
      </c>
      <c r="H38" s="9">
        <v>766.8</v>
      </c>
      <c r="I38" s="10">
        <v>21.6</v>
      </c>
      <c r="J38" s="9">
        <v>873</v>
      </c>
      <c r="K38" s="10">
        <v>6.1</v>
      </c>
    </row>
    <row r="39" ht="22.5" spans="1:11">
      <c r="A39" s="54" t="s">
        <v>203</v>
      </c>
      <c r="B39" s="9">
        <v>-39.8</v>
      </c>
      <c r="C39" s="10">
        <v>-144.3</v>
      </c>
      <c r="D39" s="9">
        <v>0</v>
      </c>
      <c r="E39" s="10">
        <v>-100</v>
      </c>
      <c r="F39" s="9">
        <v>358.5</v>
      </c>
      <c r="G39" s="10">
        <v>-8.8</v>
      </c>
      <c r="H39" s="9">
        <v>29.5</v>
      </c>
      <c r="I39" s="10">
        <v>39.2</v>
      </c>
      <c r="J39" s="9">
        <v>52</v>
      </c>
      <c r="K39" s="10">
        <v>-16.1</v>
      </c>
    </row>
    <row r="40" spans="1:11">
      <c r="A40" s="54" t="s">
        <v>204</v>
      </c>
      <c r="B40" s="9">
        <v>1292.2</v>
      </c>
      <c r="C40" s="10">
        <v>-51</v>
      </c>
      <c r="D40" s="9">
        <v>416.5</v>
      </c>
      <c r="E40" s="10">
        <v>60.9</v>
      </c>
      <c r="F40" s="9">
        <v>15130.2</v>
      </c>
      <c r="G40" s="10">
        <v>-5.6</v>
      </c>
      <c r="H40" s="9">
        <v>1368</v>
      </c>
      <c r="I40" s="10">
        <v>-16.8</v>
      </c>
      <c r="J40" s="9">
        <v>1832</v>
      </c>
      <c r="K40" s="10">
        <v>-6.1</v>
      </c>
    </row>
    <row r="41" spans="1:11">
      <c r="A41" s="54" t="s">
        <v>205</v>
      </c>
      <c r="B41" s="9">
        <v>-1565.3</v>
      </c>
      <c r="C41" s="10">
        <v>0.1</v>
      </c>
      <c r="D41" s="9">
        <v>0</v>
      </c>
      <c r="E41" s="10">
        <v>-100</v>
      </c>
      <c r="F41" s="9">
        <v>15490.7</v>
      </c>
      <c r="G41" s="10">
        <v>17.7</v>
      </c>
      <c r="H41" s="9">
        <v>173.7</v>
      </c>
      <c r="I41" s="10">
        <v>-18.3</v>
      </c>
      <c r="J41" s="9">
        <v>1352</v>
      </c>
      <c r="K41" s="10">
        <v>1.7</v>
      </c>
    </row>
    <row r="42" spans="1:11">
      <c r="A42" s="54" t="s">
        <v>109</v>
      </c>
      <c r="B42" s="9">
        <v>-1565.3</v>
      </c>
      <c r="C42" s="10">
        <v>0.1</v>
      </c>
      <c r="D42" s="9">
        <v>0</v>
      </c>
      <c r="E42" s="10">
        <v>-100</v>
      </c>
      <c r="F42" s="9">
        <v>15490.7</v>
      </c>
      <c r="G42" s="10">
        <v>17.7</v>
      </c>
      <c r="H42" s="9">
        <v>173.7</v>
      </c>
      <c r="I42" s="10">
        <v>-18.3</v>
      </c>
      <c r="J42" s="9">
        <v>1352</v>
      </c>
      <c r="K42" s="10">
        <v>1.7</v>
      </c>
    </row>
    <row r="43" spans="1:11">
      <c r="A43" s="54" t="s">
        <v>206</v>
      </c>
      <c r="B43" s="9">
        <v>10018.7</v>
      </c>
      <c r="C43" s="10">
        <v>30.7</v>
      </c>
      <c r="D43" s="9">
        <v>2202.2</v>
      </c>
      <c r="E43" s="10">
        <v>14.5</v>
      </c>
      <c r="F43" s="9">
        <v>63046.7</v>
      </c>
      <c r="G43" s="10">
        <v>1.8</v>
      </c>
      <c r="H43" s="9">
        <v>281.2</v>
      </c>
      <c r="I43" s="10">
        <v>56.1</v>
      </c>
      <c r="J43" s="9">
        <v>6178</v>
      </c>
      <c r="K43" s="10">
        <v>5.9</v>
      </c>
    </row>
    <row r="44" spans="1:11">
      <c r="A44" s="54" t="s">
        <v>207</v>
      </c>
      <c r="B44" s="9">
        <v>10018.7</v>
      </c>
      <c r="C44" s="10">
        <v>30.7</v>
      </c>
      <c r="D44" s="9">
        <v>2202.2</v>
      </c>
      <c r="E44" s="10">
        <v>14.5</v>
      </c>
      <c r="F44" s="9">
        <v>63046.7</v>
      </c>
      <c r="G44" s="10">
        <v>1.8</v>
      </c>
      <c r="H44" s="9">
        <v>281.2</v>
      </c>
      <c r="I44" s="10">
        <v>56.1</v>
      </c>
      <c r="J44" s="9">
        <v>6178</v>
      </c>
      <c r="K44" s="10">
        <v>5.9</v>
      </c>
    </row>
    <row r="45" spans="1:11">
      <c r="A45" s="54" t="s">
        <v>208</v>
      </c>
      <c r="B45" s="104" t="s">
        <v>28</v>
      </c>
      <c r="C45" s="104" t="s">
        <v>28</v>
      </c>
      <c r="D45" s="104" t="s">
        <v>28</v>
      </c>
      <c r="E45" s="104" t="s">
        <v>28</v>
      </c>
      <c r="F45" s="104" t="s">
        <v>28</v>
      </c>
      <c r="G45" s="104" t="s">
        <v>28</v>
      </c>
      <c r="H45" s="104" t="s">
        <v>28</v>
      </c>
      <c r="I45" s="104" t="s">
        <v>28</v>
      </c>
      <c r="J45" s="104" t="s">
        <v>28</v>
      </c>
      <c r="K45" s="104" t="s">
        <v>28</v>
      </c>
    </row>
    <row r="46" spans="1:11">
      <c r="A46" s="54" t="s">
        <v>209</v>
      </c>
      <c r="B46" s="9">
        <v>-1008.2</v>
      </c>
      <c r="C46" s="10">
        <v>79.6</v>
      </c>
      <c r="D46" s="9">
        <v>16.1</v>
      </c>
      <c r="E46" s="10">
        <v>29.8</v>
      </c>
      <c r="F46" s="9">
        <v>8840</v>
      </c>
      <c r="G46" s="10">
        <v>0.4</v>
      </c>
      <c r="H46" s="9">
        <v>459.8</v>
      </c>
      <c r="I46" s="10">
        <v>-72.5</v>
      </c>
      <c r="J46" s="9">
        <v>1046</v>
      </c>
      <c r="K46" s="10">
        <v>-7.4</v>
      </c>
    </row>
    <row r="47" spans="1:11">
      <c r="A47" s="54" t="s">
        <v>210</v>
      </c>
      <c r="B47" s="104" t="s">
        <v>28</v>
      </c>
      <c r="C47" s="104" t="s">
        <v>28</v>
      </c>
      <c r="D47" s="104" t="s">
        <v>28</v>
      </c>
      <c r="E47" s="104" t="s">
        <v>28</v>
      </c>
      <c r="F47" s="104" t="s">
        <v>28</v>
      </c>
      <c r="G47" s="104" t="s">
        <v>28</v>
      </c>
      <c r="H47" s="104" t="s">
        <v>28</v>
      </c>
      <c r="I47" s="104" t="s">
        <v>28</v>
      </c>
      <c r="J47" s="104" t="s">
        <v>28</v>
      </c>
      <c r="K47" s="104" t="s">
        <v>28</v>
      </c>
    </row>
    <row r="48" spans="1:11">
      <c r="A48" s="54" t="s">
        <v>211</v>
      </c>
      <c r="B48" s="9">
        <v>637.8</v>
      </c>
      <c r="C48" s="10">
        <v>313.3</v>
      </c>
      <c r="D48" s="9">
        <v>14.7</v>
      </c>
      <c r="E48" s="10">
        <v>7450</v>
      </c>
      <c r="F48" s="9">
        <v>730.3</v>
      </c>
      <c r="G48" s="10">
        <v>9.1</v>
      </c>
      <c r="H48" s="9">
        <v>145.5</v>
      </c>
      <c r="I48" s="10">
        <v>64.8</v>
      </c>
      <c r="J48" s="9">
        <v>108</v>
      </c>
      <c r="K48" s="10">
        <v>-11.5</v>
      </c>
    </row>
    <row r="49" spans="1:11">
      <c r="A49" s="54" t="s">
        <v>212</v>
      </c>
      <c r="B49" s="9">
        <v>3.6</v>
      </c>
      <c r="C49" s="10">
        <v>-7.7</v>
      </c>
      <c r="D49" s="9">
        <v>0.1</v>
      </c>
      <c r="E49" s="10">
        <v>0</v>
      </c>
      <c r="F49" s="9">
        <v>28.9</v>
      </c>
      <c r="G49" s="10">
        <v>-44.2</v>
      </c>
      <c r="H49" s="9">
        <v>1.5</v>
      </c>
      <c r="I49" s="10">
        <v>-62.5</v>
      </c>
      <c r="J49" s="9">
        <v>2</v>
      </c>
      <c r="K49" s="10">
        <v>-84.6</v>
      </c>
    </row>
    <row r="50" spans="1:11">
      <c r="A50" s="54" t="s">
        <v>213</v>
      </c>
      <c r="B50" s="9">
        <v>-172</v>
      </c>
      <c r="C50" s="10">
        <v>-158.3</v>
      </c>
      <c r="D50" s="9">
        <v>0</v>
      </c>
      <c r="E50" s="10">
        <v>-100</v>
      </c>
      <c r="F50" s="9">
        <v>909</v>
      </c>
      <c r="G50" s="10">
        <v>-10.8</v>
      </c>
      <c r="H50" s="9">
        <v>27.1</v>
      </c>
      <c r="I50" s="10">
        <v>63.3</v>
      </c>
      <c r="J50" s="9">
        <v>100</v>
      </c>
      <c r="K50" s="10">
        <v>4.2</v>
      </c>
    </row>
    <row r="51" spans="1:11">
      <c r="A51" s="54" t="s">
        <v>214</v>
      </c>
      <c r="B51" s="9">
        <v>-1477.6</v>
      </c>
      <c r="C51" s="10">
        <v>70.1</v>
      </c>
      <c r="D51" s="9">
        <v>1.3</v>
      </c>
      <c r="E51" s="10">
        <v>1200</v>
      </c>
      <c r="F51" s="9">
        <v>7171.8</v>
      </c>
      <c r="G51" s="10">
        <v>1.5</v>
      </c>
      <c r="H51" s="9">
        <v>285.7</v>
      </c>
      <c r="I51" s="10">
        <v>-81.7</v>
      </c>
      <c r="J51" s="9">
        <v>836</v>
      </c>
      <c r="K51" s="10">
        <v>-7</v>
      </c>
    </row>
    <row r="52" spans="1:11">
      <c r="A52" s="59" t="s">
        <v>121</v>
      </c>
      <c r="B52" s="55"/>
      <c r="C52" s="56"/>
      <c r="D52" s="55"/>
      <c r="E52" s="56"/>
      <c r="F52" s="55"/>
      <c r="G52" s="56"/>
      <c r="H52" s="55"/>
      <c r="I52" s="56"/>
      <c r="J52" s="55"/>
      <c r="K52" s="56"/>
    </row>
    <row r="53" spans="1:11">
      <c r="A53" s="59" t="s">
        <v>215</v>
      </c>
      <c r="B53" s="9">
        <v>181153.4</v>
      </c>
      <c r="C53" s="10">
        <v>45.5</v>
      </c>
      <c r="D53" s="9">
        <v>43693.7</v>
      </c>
      <c r="E53" s="10">
        <v>76.6</v>
      </c>
      <c r="F53" s="9">
        <v>511526.9</v>
      </c>
      <c r="G53" s="10">
        <v>7.2</v>
      </c>
      <c r="H53" s="9">
        <v>57406.7</v>
      </c>
      <c r="I53" s="10">
        <v>-18.8</v>
      </c>
      <c r="J53" s="9">
        <v>45327</v>
      </c>
      <c r="K53" s="10">
        <v>-2.1</v>
      </c>
    </row>
    <row r="54" spans="1:11">
      <c r="A54" s="59" t="s">
        <v>124</v>
      </c>
      <c r="B54" s="9">
        <v>41090.9</v>
      </c>
      <c r="C54" s="10">
        <v>10.5</v>
      </c>
      <c r="D54" s="9">
        <v>627.5</v>
      </c>
      <c r="E54" s="10">
        <v>20.4</v>
      </c>
      <c r="F54" s="9">
        <v>57914.6</v>
      </c>
      <c r="G54" s="10">
        <v>-4.1</v>
      </c>
      <c r="H54" s="9">
        <v>1764.7</v>
      </c>
      <c r="I54" s="10">
        <v>16.3</v>
      </c>
      <c r="J54" s="9">
        <v>3434</v>
      </c>
      <c r="K54" s="10">
        <v>-6.3</v>
      </c>
    </row>
    <row r="55" spans="1:11">
      <c r="A55" s="59" t="s">
        <v>125</v>
      </c>
      <c r="B55" s="9">
        <v>-270.2</v>
      </c>
      <c r="C55" s="10">
        <v>-197.9</v>
      </c>
      <c r="D55" s="9">
        <v>12.1</v>
      </c>
      <c r="E55" s="10">
        <v>181.4</v>
      </c>
      <c r="F55" s="9">
        <v>5373.3</v>
      </c>
      <c r="G55" s="10">
        <v>8.1</v>
      </c>
      <c r="H55" s="9">
        <v>285.7</v>
      </c>
      <c r="I55" s="10">
        <v>-13.1</v>
      </c>
      <c r="J55" s="9">
        <v>1114</v>
      </c>
      <c r="K55" s="10">
        <v>26.7</v>
      </c>
    </row>
    <row r="56" spans="1:11">
      <c r="A56" s="59" t="s">
        <v>127</v>
      </c>
      <c r="B56" s="104" t="s">
        <v>28</v>
      </c>
      <c r="C56" s="104" t="s">
        <v>28</v>
      </c>
      <c r="D56" s="104" t="s">
        <v>28</v>
      </c>
      <c r="E56" s="104" t="s">
        <v>28</v>
      </c>
      <c r="F56" s="104" t="s">
        <v>28</v>
      </c>
      <c r="G56" s="104" t="s">
        <v>28</v>
      </c>
      <c r="H56" s="104" t="s">
        <v>28</v>
      </c>
      <c r="I56" s="104" t="s">
        <v>28</v>
      </c>
      <c r="J56" s="104" t="s">
        <v>28</v>
      </c>
      <c r="K56" s="104" t="s">
        <v>28</v>
      </c>
    </row>
    <row r="57" spans="1:11">
      <c r="A57" s="59" t="s">
        <v>128</v>
      </c>
      <c r="B57" s="9">
        <v>82233.3</v>
      </c>
      <c r="C57" s="10">
        <v>152.1</v>
      </c>
      <c r="D57" s="9">
        <v>35324.1</v>
      </c>
      <c r="E57" s="10">
        <v>84.1</v>
      </c>
      <c r="F57" s="9">
        <v>212659.1</v>
      </c>
      <c r="G57" s="10">
        <v>12.5</v>
      </c>
      <c r="H57" s="9">
        <v>34664</v>
      </c>
      <c r="I57" s="10">
        <v>-25.9</v>
      </c>
      <c r="J57" s="9">
        <v>15704</v>
      </c>
      <c r="K57" s="10">
        <v>-3.8</v>
      </c>
    </row>
    <row r="58" spans="1:11">
      <c r="A58" s="59" t="s">
        <v>130</v>
      </c>
      <c r="B58" s="9">
        <v>28820</v>
      </c>
      <c r="C58" s="10">
        <v>-21.8</v>
      </c>
      <c r="D58" s="9">
        <v>2566.3</v>
      </c>
      <c r="E58" s="10">
        <v>21.8</v>
      </c>
      <c r="F58" s="9">
        <v>38781.7</v>
      </c>
      <c r="G58" s="10">
        <v>1.4</v>
      </c>
      <c r="H58" s="9">
        <v>686.3</v>
      </c>
      <c r="I58" s="10">
        <v>19.3</v>
      </c>
      <c r="J58" s="9">
        <v>1823</v>
      </c>
      <c r="K58" s="10">
        <v>-3.5</v>
      </c>
    </row>
    <row r="59" spans="1:11">
      <c r="A59" s="59" t="s">
        <v>131</v>
      </c>
      <c r="B59" s="9">
        <v>29876.3</v>
      </c>
      <c r="C59" s="10">
        <v>57.5</v>
      </c>
      <c r="D59" s="9">
        <v>5108.4</v>
      </c>
      <c r="E59" s="10">
        <v>77.5</v>
      </c>
      <c r="F59" s="9">
        <v>174851.6</v>
      </c>
      <c r="G59" s="10">
        <v>5.4</v>
      </c>
      <c r="H59" s="9">
        <v>19737.8</v>
      </c>
      <c r="I59" s="10">
        <v>-7.2</v>
      </c>
      <c r="J59" s="9">
        <v>21179</v>
      </c>
      <c r="K59" s="10">
        <v>-1.8</v>
      </c>
    </row>
    <row r="60" spans="1:11">
      <c r="A60" s="59" t="s">
        <v>216</v>
      </c>
      <c r="B60" s="9">
        <v>46402.5</v>
      </c>
      <c r="C60" s="10">
        <v>11.7</v>
      </c>
      <c r="D60" s="9">
        <v>5362.4</v>
      </c>
      <c r="E60" s="10">
        <v>-0.4</v>
      </c>
      <c r="F60" s="9">
        <v>83977.3</v>
      </c>
      <c r="G60" s="10">
        <v>-0.8</v>
      </c>
      <c r="H60" s="9">
        <v>4489.8</v>
      </c>
      <c r="I60" s="10">
        <v>-14.8</v>
      </c>
      <c r="J60" s="9">
        <v>4691</v>
      </c>
      <c r="K60" s="10">
        <v>-5.5</v>
      </c>
    </row>
    <row r="61" ht="14.25" spans="1:11">
      <c r="A61" s="60" t="s">
        <v>217</v>
      </c>
      <c r="B61" s="61">
        <v>138786.2</v>
      </c>
      <c r="C61" s="62">
        <v>11.1</v>
      </c>
      <c r="D61" s="61">
        <v>35895.3</v>
      </c>
      <c r="E61" s="62">
        <v>15.7</v>
      </c>
      <c r="F61" s="61">
        <v>81700.4</v>
      </c>
      <c r="G61" s="62">
        <v>6.8</v>
      </c>
      <c r="H61" s="61">
        <v>2540.4</v>
      </c>
      <c r="I61" s="62">
        <v>-86.9</v>
      </c>
      <c r="J61" s="61">
        <v>1857</v>
      </c>
      <c r="K61" s="62">
        <v>-1.2</v>
      </c>
    </row>
    <row r="62" spans="1:11">
      <c r="A62" s="63"/>
      <c r="B62" s="63"/>
      <c r="C62" s="63"/>
      <c r="D62" s="63"/>
      <c r="E62" s="63"/>
      <c r="F62" s="63"/>
      <c r="G62" s="63"/>
      <c r="H62" s="63"/>
      <c r="I62" s="63"/>
      <c r="J62" s="63"/>
      <c r="K62" s="63"/>
    </row>
  </sheetData>
  <mergeCells count="8">
    <mergeCell ref="A1:K1"/>
    <mergeCell ref="J2:K2"/>
    <mergeCell ref="B3:C3"/>
    <mergeCell ref="D3:E3"/>
    <mergeCell ref="F3:G3"/>
    <mergeCell ref="H3:I3"/>
    <mergeCell ref="J3:K3"/>
    <mergeCell ref="A3:A4"/>
  </mergeCells>
  <pageMargins left="0.118110236220472" right="0.118110236220472" top="0.748031496062992" bottom="0.748031496062992" header="0.31496062992126" footer="0.3149606299212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6"/>
  <sheetViews>
    <sheetView topLeftCell="A7" workbookViewId="0">
      <selection activeCell="A6" sqref="A6:A15"/>
    </sheetView>
  </sheetViews>
  <sheetFormatPr defaultColWidth="10" defaultRowHeight="13.5"/>
  <cols>
    <col min="1" max="1" width="8.625" style="30" customWidth="1"/>
    <col min="2" max="2" width="6.375" style="30" customWidth="1"/>
    <col min="3" max="10" width="9.125" style="30" customWidth="1"/>
    <col min="11" max="14" width="10" style="30"/>
    <col min="15" max="15" width="10.5" style="30" customWidth="1"/>
    <col min="16" max="16" width="10" style="30" customWidth="1"/>
    <col min="17" max="16384" width="10" style="30"/>
  </cols>
  <sheetData>
    <row r="1" ht="36" customHeight="1" spans="1:10">
      <c r="A1" s="31" t="s">
        <v>218</v>
      </c>
      <c r="B1" s="31"/>
      <c r="C1" s="31"/>
      <c r="D1" s="31"/>
      <c r="E1" s="31"/>
      <c r="F1" s="31"/>
      <c r="G1" s="31"/>
      <c r="H1" s="31"/>
      <c r="I1" s="31"/>
      <c r="J1" s="31"/>
    </row>
    <row r="2" ht="31.5" customHeight="1" spans="9:10">
      <c r="I2" s="44" t="s">
        <v>42</v>
      </c>
      <c r="J2" s="44"/>
    </row>
    <row r="3" ht="37.5" customHeight="1" spans="1:10">
      <c r="A3" s="32" t="s">
        <v>219</v>
      </c>
      <c r="B3" s="33" t="s">
        <v>43</v>
      </c>
      <c r="C3" s="21" t="s">
        <v>44</v>
      </c>
      <c r="D3" s="21" t="s">
        <v>48</v>
      </c>
      <c r="E3" s="27" t="s">
        <v>45</v>
      </c>
      <c r="F3" s="20"/>
      <c r="G3" s="27" t="s">
        <v>46</v>
      </c>
      <c r="H3" s="20"/>
      <c r="I3" s="21" t="s">
        <v>47</v>
      </c>
      <c r="J3" s="27" t="s">
        <v>48</v>
      </c>
    </row>
    <row r="4" ht="37.5" customHeight="1" spans="1:10">
      <c r="A4" s="34" t="s">
        <v>48</v>
      </c>
      <c r="B4" s="35" t="s">
        <v>48</v>
      </c>
      <c r="C4" s="35" t="s">
        <v>49</v>
      </c>
      <c r="D4" s="35" t="s">
        <v>50</v>
      </c>
      <c r="E4" s="35" t="s">
        <v>49</v>
      </c>
      <c r="F4" s="35" t="s">
        <v>50</v>
      </c>
      <c r="G4" s="35" t="s">
        <v>49</v>
      </c>
      <c r="H4" s="35" t="s">
        <v>50</v>
      </c>
      <c r="I4" s="35" t="s">
        <v>49</v>
      </c>
      <c r="J4" s="45" t="s">
        <v>50</v>
      </c>
    </row>
    <row r="5" ht="43.5" customHeight="1" spans="1:16">
      <c r="A5" s="36" t="s">
        <v>51</v>
      </c>
      <c r="B5" s="37">
        <v>382</v>
      </c>
      <c r="C5" s="9">
        <v>14145869.4</v>
      </c>
      <c r="D5" s="10">
        <v>2.2</v>
      </c>
      <c r="E5" s="9">
        <v>3006315</v>
      </c>
      <c r="F5" s="10">
        <v>2.6</v>
      </c>
      <c r="G5" s="9">
        <v>2150373.6</v>
      </c>
      <c r="H5" s="10">
        <v>-2.9</v>
      </c>
      <c r="I5" s="9">
        <v>19186.7</v>
      </c>
      <c r="J5" s="10">
        <v>11.8</v>
      </c>
      <c r="O5" s="46"/>
      <c r="P5" s="47"/>
    </row>
    <row r="6" ht="43.5" customHeight="1" spans="1:16">
      <c r="A6" s="38" t="s">
        <v>220</v>
      </c>
      <c r="B6" s="37">
        <v>89</v>
      </c>
      <c r="C6" s="9">
        <v>4254743</v>
      </c>
      <c r="D6" s="10">
        <v>4.5</v>
      </c>
      <c r="E6" s="9">
        <v>422018.3</v>
      </c>
      <c r="F6" s="10">
        <v>-2.9</v>
      </c>
      <c r="G6" s="9">
        <v>318464.2</v>
      </c>
      <c r="H6" s="10">
        <v>-8.5</v>
      </c>
      <c r="I6" s="9">
        <v>2931.6</v>
      </c>
      <c r="J6" s="10">
        <v>-2.8</v>
      </c>
      <c r="L6" s="48"/>
      <c r="O6" s="46"/>
      <c r="P6" s="47"/>
    </row>
    <row r="7" ht="43.5" customHeight="1" spans="1:16">
      <c r="A7" s="38" t="s">
        <v>221</v>
      </c>
      <c r="B7" s="37">
        <v>76</v>
      </c>
      <c r="C7" s="9">
        <v>2318481.2</v>
      </c>
      <c r="D7" s="10">
        <v>0.7</v>
      </c>
      <c r="E7" s="9">
        <v>709456.8</v>
      </c>
      <c r="F7" s="10">
        <v>-12.8</v>
      </c>
      <c r="G7" s="9">
        <v>516871.8</v>
      </c>
      <c r="H7" s="10">
        <v>-17.1</v>
      </c>
      <c r="I7" s="9">
        <v>5462.1</v>
      </c>
      <c r="J7" s="10">
        <v>0.6</v>
      </c>
      <c r="O7" s="46"/>
      <c r="P7" s="47"/>
    </row>
    <row r="8" ht="43.5" customHeight="1" spans="1:16">
      <c r="A8" s="38" t="s">
        <v>222</v>
      </c>
      <c r="B8" s="37">
        <v>29</v>
      </c>
      <c r="C8" s="9">
        <v>3964400.8</v>
      </c>
      <c r="D8" s="10">
        <v>5.9</v>
      </c>
      <c r="E8" s="9">
        <v>781527.7</v>
      </c>
      <c r="F8" s="10">
        <v>16.6</v>
      </c>
      <c r="G8" s="9">
        <v>534792.1</v>
      </c>
      <c r="H8" s="10">
        <v>13.9</v>
      </c>
      <c r="I8" s="9">
        <v>4559.2</v>
      </c>
      <c r="J8" s="10">
        <v>60.5</v>
      </c>
      <c r="O8" s="46"/>
      <c r="P8" s="47"/>
    </row>
    <row r="9" ht="43.5" customHeight="1" spans="1:16">
      <c r="A9" s="38" t="s">
        <v>223</v>
      </c>
      <c r="B9" s="37">
        <v>19</v>
      </c>
      <c r="C9" s="9">
        <v>56402.6</v>
      </c>
      <c r="D9" s="10">
        <v>32.5</v>
      </c>
      <c r="E9" s="9">
        <v>61616</v>
      </c>
      <c r="F9" s="10">
        <v>-5.1</v>
      </c>
      <c r="G9" s="9">
        <v>49156.7</v>
      </c>
      <c r="H9" s="10">
        <v>-3.4</v>
      </c>
      <c r="I9" s="9">
        <v>152.8</v>
      </c>
      <c r="J9" s="10">
        <v>-18.2</v>
      </c>
      <c r="O9" s="46"/>
      <c r="P9" s="47"/>
    </row>
    <row r="10" ht="43.5" customHeight="1" spans="1:16">
      <c r="A10" s="38" t="s">
        <v>224</v>
      </c>
      <c r="B10" s="37">
        <v>88</v>
      </c>
      <c r="C10" s="9">
        <v>1931205.8</v>
      </c>
      <c r="D10" s="10">
        <v>-3.9</v>
      </c>
      <c r="E10" s="9">
        <v>568230.4</v>
      </c>
      <c r="F10" s="10">
        <v>-6</v>
      </c>
      <c r="G10" s="9">
        <v>437708.6</v>
      </c>
      <c r="H10" s="10">
        <v>-8.6</v>
      </c>
      <c r="I10" s="9">
        <v>4520.6</v>
      </c>
      <c r="J10" s="10">
        <v>10.6</v>
      </c>
      <c r="O10" s="46"/>
      <c r="P10" s="47"/>
    </row>
    <row r="11" ht="43.5" customHeight="1" spans="1:16">
      <c r="A11" s="38" t="s">
        <v>225</v>
      </c>
      <c r="B11" s="37">
        <v>18</v>
      </c>
      <c r="C11" s="9">
        <v>918833.3</v>
      </c>
      <c r="D11" s="10">
        <v>-3.1</v>
      </c>
      <c r="E11" s="9">
        <v>79274.9</v>
      </c>
      <c r="F11" s="10">
        <v>-11.5</v>
      </c>
      <c r="G11" s="9">
        <v>59649.3</v>
      </c>
      <c r="H11" s="10">
        <v>-10.6</v>
      </c>
      <c r="I11" s="9">
        <v>386.9</v>
      </c>
      <c r="J11" s="10">
        <v>13.9</v>
      </c>
      <c r="O11" s="46"/>
      <c r="P11" s="47"/>
    </row>
    <row r="12" ht="43.5" customHeight="1" spans="1:16">
      <c r="A12" s="38" t="s">
        <v>226</v>
      </c>
      <c r="B12" s="37">
        <v>9</v>
      </c>
      <c r="C12" s="9">
        <v>480426.7</v>
      </c>
      <c r="D12" s="10">
        <v>-7.5</v>
      </c>
      <c r="E12" s="9">
        <v>252630.6</v>
      </c>
      <c r="F12" s="10">
        <v>111.2</v>
      </c>
      <c r="G12" s="9">
        <v>138849.6</v>
      </c>
      <c r="H12" s="10">
        <v>70.8</v>
      </c>
      <c r="I12" s="9">
        <v>845.7</v>
      </c>
      <c r="J12" s="10">
        <v>1.2</v>
      </c>
      <c r="O12" s="46"/>
      <c r="P12" s="47"/>
    </row>
    <row r="13" ht="43.5" customHeight="1" spans="1:16">
      <c r="A13" s="38" t="s">
        <v>227</v>
      </c>
      <c r="B13" s="37">
        <v>26</v>
      </c>
      <c r="C13" s="9">
        <v>59058.9</v>
      </c>
      <c r="D13" s="10">
        <v>-4.3</v>
      </c>
      <c r="E13" s="9">
        <v>34569.2</v>
      </c>
      <c r="F13" s="10">
        <v>-10.8</v>
      </c>
      <c r="G13" s="9">
        <v>20564.6</v>
      </c>
      <c r="H13" s="10">
        <v>-13.5</v>
      </c>
      <c r="I13" s="9">
        <v>135.2</v>
      </c>
      <c r="J13" s="10">
        <v>45.7</v>
      </c>
      <c r="O13" s="46"/>
      <c r="P13" s="47"/>
    </row>
    <row r="14" ht="43.5" customHeight="1" spans="1:16">
      <c r="A14" s="38" t="s">
        <v>228</v>
      </c>
      <c r="B14" s="37">
        <v>9</v>
      </c>
      <c r="C14" s="9">
        <v>45224.1</v>
      </c>
      <c r="D14" s="10">
        <v>46.5</v>
      </c>
      <c r="E14" s="9">
        <v>36863.4</v>
      </c>
      <c r="F14" s="10">
        <v>-0.4</v>
      </c>
      <c r="G14" s="9">
        <v>25209.7</v>
      </c>
      <c r="H14" s="10">
        <v>7.3</v>
      </c>
      <c r="I14" s="9">
        <v>49.1</v>
      </c>
      <c r="J14" s="10">
        <v>-60.4</v>
      </c>
      <c r="O14" s="46"/>
      <c r="P14" s="47"/>
    </row>
    <row r="15" ht="43.5" customHeight="1" spans="1:16">
      <c r="A15" s="39" t="s">
        <v>229</v>
      </c>
      <c r="B15" s="40">
        <v>18</v>
      </c>
      <c r="C15" s="13">
        <v>108717.1</v>
      </c>
      <c r="D15" s="14">
        <v>2.5</v>
      </c>
      <c r="E15" s="13">
        <v>51241.6</v>
      </c>
      <c r="F15" s="14">
        <v>4.5</v>
      </c>
      <c r="G15" s="13">
        <v>41613.8</v>
      </c>
      <c r="H15" s="14">
        <v>-1.5</v>
      </c>
      <c r="I15" s="13">
        <v>90.8</v>
      </c>
      <c r="J15" s="17">
        <v>-48</v>
      </c>
      <c r="O15" s="46"/>
      <c r="P15" s="47"/>
    </row>
    <row r="16" ht="21" customHeight="1" spans="1:10">
      <c r="A16" s="41" t="s">
        <v>40</v>
      </c>
      <c r="B16" s="42"/>
      <c r="C16" s="42"/>
      <c r="D16" s="43"/>
      <c r="E16" s="43"/>
      <c r="F16" s="43"/>
      <c r="G16" s="43"/>
      <c r="H16" s="43"/>
      <c r="I16" s="43"/>
      <c r="J16" s="43"/>
    </row>
  </sheetData>
  <mergeCells count="8">
    <mergeCell ref="A1:J1"/>
    <mergeCell ref="I2:J2"/>
    <mergeCell ref="C3:D3"/>
    <mergeCell ref="E3:F3"/>
    <mergeCell ref="G3:H3"/>
    <mergeCell ref="I3:J3"/>
    <mergeCell ref="A3:A4"/>
    <mergeCell ref="B3:B4"/>
  </mergeCell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workbookViewId="0">
      <pane xSplit="1" ySplit="4" topLeftCell="B10" activePane="bottomRight" state="frozen"/>
      <selection/>
      <selection pane="topRight"/>
      <selection pane="bottomLeft"/>
      <selection pane="bottomRight" activeCell="G13" sqref="G13"/>
    </sheetView>
  </sheetViews>
  <sheetFormatPr defaultColWidth="10" defaultRowHeight="13.5"/>
  <cols>
    <col min="1" max="1" width="9.25" style="1" customWidth="1"/>
    <col min="2" max="2" width="8.5" style="1" customWidth="1"/>
    <col min="3" max="3" width="7.375" style="1" customWidth="1"/>
    <col min="4" max="4" width="8.5" style="1" customWidth="1"/>
    <col min="5" max="7" width="7.375" style="1" customWidth="1"/>
    <col min="8" max="8" width="8.375" style="1" customWidth="1"/>
    <col min="9" max="9" width="7.375" style="1" customWidth="1"/>
    <col min="10" max="16384" width="10" style="1"/>
  </cols>
  <sheetData>
    <row r="1" ht="39.75" customHeight="1" spans="1:9">
      <c r="A1" s="2" t="s">
        <v>230</v>
      </c>
      <c r="B1" s="2"/>
      <c r="C1" s="2"/>
      <c r="D1" s="2"/>
      <c r="E1" s="2"/>
      <c r="F1" s="2"/>
      <c r="G1" s="2"/>
      <c r="H1" s="2"/>
      <c r="I1" s="2"/>
    </row>
    <row r="2" ht="33" customHeight="1" spans="8:9">
      <c r="H2" s="19" t="s">
        <v>42</v>
      </c>
      <c r="I2" s="19"/>
    </row>
    <row r="3" ht="37.5" customHeight="1" spans="1:9">
      <c r="A3" s="20" t="s">
        <v>219</v>
      </c>
      <c r="B3" s="21" t="s">
        <v>136</v>
      </c>
      <c r="C3" s="21" t="s">
        <v>48</v>
      </c>
      <c r="D3" s="21" t="s">
        <v>137</v>
      </c>
      <c r="E3" s="21" t="s">
        <v>48</v>
      </c>
      <c r="F3" s="21" t="s">
        <v>138</v>
      </c>
      <c r="G3" s="21" t="s">
        <v>48</v>
      </c>
      <c r="H3" s="21" t="s">
        <v>139</v>
      </c>
      <c r="I3" s="27" t="s">
        <v>48</v>
      </c>
    </row>
    <row r="4" ht="37.5" customHeight="1" spans="1:9">
      <c r="A4" s="22" t="s">
        <v>48</v>
      </c>
      <c r="B4" s="23" t="s">
        <v>49</v>
      </c>
      <c r="C4" s="24" t="s">
        <v>50</v>
      </c>
      <c r="D4" s="23" t="s">
        <v>49</v>
      </c>
      <c r="E4" s="24" t="s">
        <v>50</v>
      </c>
      <c r="F4" s="23" t="s">
        <v>49</v>
      </c>
      <c r="G4" s="24" t="s">
        <v>50</v>
      </c>
      <c r="H4" s="23" t="s">
        <v>49</v>
      </c>
      <c r="I4" s="28" t="s">
        <v>50</v>
      </c>
    </row>
    <row r="5" ht="47.25" customHeight="1" spans="1:9">
      <c r="A5" s="25" t="s">
        <v>51</v>
      </c>
      <c r="B5" s="9">
        <v>106213.9</v>
      </c>
      <c r="C5" s="10">
        <v>6.1</v>
      </c>
      <c r="D5" s="9">
        <v>312448.9</v>
      </c>
      <c r="E5" s="10">
        <v>1.5</v>
      </c>
      <c r="F5" s="9">
        <v>113374.1</v>
      </c>
      <c r="G5" s="10">
        <v>27.2</v>
      </c>
      <c r="H5" s="9">
        <v>366201.9</v>
      </c>
      <c r="I5" s="29">
        <v>28.8</v>
      </c>
    </row>
    <row r="6" ht="47.25" customHeight="1" spans="1:9">
      <c r="A6" s="11" t="s">
        <v>220</v>
      </c>
      <c r="B6" s="9">
        <v>12402.7</v>
      </c>
      <c r="C6" s="10">
        <v>-11.5</v>
      </c>
      <c r="D6" s="9">
        <v>63142.2</v>
      </c>
      <c r="E6" s="10">
        <v>-2.6</v>
      </c>
      <c r="F6" s="9">
        <v>31411.2</v>
      </c>
      <c r="G6" s="10">
        <v>22.8</v>
      </c>
      <c r="H6" s="9">
        <v>11396.9</v>
      </c>
      <c r="I6" s="29">
        <v>108.6</v>
      </c>
    </row>
    <row r="7" ht="47.25" customHeight="1" spans="1:9">
      <c r="A7" s="11" t="s">
        <v>221</v>
      </c>
      <c r="B7" s="9">
        <v>14658.4</v>
      </c>
      <c r="C7" s="10">
        <v>-7.9</v>
      </c>
      <c r="D7" s="9">
        <v>90920.1</v>
      </c>
      <c r="E7" s="10">
        <v>1.2</v>
      </c>
      <c r="F7" s="9">
        <v>13278.6</v>
      </c>
      <c r="G7" s="10">
        <v>-19</v>
      </c>
      <c r="H7" s="9">
        <v>104811.5</v>
      </c>
      <c r="I7" s="29">
        <v>3.7</v>
      </c>
    </row>
    <row r="8" ht="47.25" customHeight="1" spans="1:9">
      <c r="A8" s="11" t="s">
        <v>222</v>
      </c>
      <c r="B8" s="9">
        <v>31662.2</v>
      </c>
      <c r="C8" s="10">
        <v>11.2</v>
      </c>
      <c r="D8" s="9">
        <v>44148.9</v>
      </c>
      <c r="E8" s="10">
        <v>4</v>
      </c>
      <c r="F8" s="9">
        <v>25331.2</v>
      </c>
      <c r="G8" s="10">
        <v>343.4</v>
      </c>
      <c r="H8" s="9">
        <v>144132.8</v>
      </c>
      <c r="I8" s="29">
        <v>12</v>
      </c>
    </row>
    <row r="9" ht="47.25" customHeight="1" spans="1:9">
      <c r="A9" s="11" t="s">
        <v>223</v>
      </c>
      <c r="B9" s="9">
        <v>1582</v>
      </c>
      <c r="C9" s="10">
        <v>5.2</v>
      </c>
      <c r="D9" s="9">
        <v>8871.8</v>
      </c>
      <c r="E9" s="10">
        <v>-11.9</v>
      </c>
      <c r="F9" s="9">
        <v>552.3</v>
      </c>
      <c r="G9" s="10">
        <v>42.6</v>
      </c>
      <c r="H9" s="9">
        <v>781.6</v>
      </c>
      <c r="I9" s="29">
        <v>-48.8</v>
      </c>
    </row>
    <row r="10" ht="47.25" customHeight="1" spans="1:9">
      <c r="A10" s="11" t="s">
        <v>224</v>
      </c>
      <c r="B10" s="9">
        <v>41264.6</v>
      </c>
      <c r="C10" s="10">
        <v>15.5</v>
      </c>
      <c r="D10" s="9">
        <v>50302.4</v>
      </c>
      <c r="E10" s="10">
        <v>2.3</v>
      </c>
      <c r="F10" s="9">
        <v>5849.9</v>
      </c>
      <c r="G10" s="10">
        <v>62.4</v>
      </c>
      <c r="H10" s="9">
        <v>30624.4</v>
      </c>
      <c r="I10" s="29">
        <v>-29.4</v>
      </c>
    </row>
    <row r="11" ht="47.25" customHeight="1" spans="1:9">
      <c r="A11" s="11" t="s">
        <v>225</v>
      </c>
      <c r="B11" s="9">
        <v>1509.4</v>
      </c>
      <c r="C11" s="10">
        <v>-9.1</v>
      </c>
      <c r="D11" s="9">
        <v>4554</v>
      </c>
      <c r="E11" s="10">
        <v>-39.3</v>
      </c>
      <c r="F11" s="9">
        <v>30890.8</v>
      </c>
      <c r="G11" s="10">
        <v>-0.2</v>
      </c>
      <c r="H11" s="9">
        <v>-17670.9</v>
      </c>
      <c r="I11" s="29">
        <v>1</v>
      </c>
    </row>
    <row r="12" ht="47.25" customHeight="1" spans="1:9">
      <c r="A12" s="11" t="s">
        <v>226</v>
      </c>
      <c r="B12" s="9">
        <v>224.5</v>
      </c>
      <c r="C12" s="10">
        <v>18.1</v>
      </c>
      <c r="D12" s="9">
        <v>18760.5</v>
      </c>
      <c r="E12" s="10">
        <v>140.7</v>
      </c>
      <c r="F12" s="9">
        <v>4207.1</v>
      </c>
      <c r="G12" s="10">
        <v>-15.9</v>
      </c>
      <c r="H12" s="9">
        <v>91145.2</v>
      </c>
      <c r="I12" s="10">
        <v>243.4</v>
      </c>
    </row>
    <row r="13" ht="47.25" customHeight="1" spans="1:9">
      <c r="A13" s="11" t="s">
        <v>227</v>
      </c>
      <c r="B13" s="9">
        <v>1665.9</v>
      </c>
      <c r="C13" s="10">
        <v>-3.2</v>
      </c>
      <c r="D13" s="9">
        <v>11496.2</v>
      </c>
      <c r="E13" s="10">
        <v>-5.8</v>
      </c>
      <c r="F13" s="9">
        <v>677.5</v>
      </c>
      <c r="G13" s="10">
        <v>-6.5</v>
      </c>
      <c r="H13" s="9">
        <v>175.2</v>
      </c>
      <c r="I13" s="10">
        <v>-35.4</v>
      </c>
    </row>
    <row r="14" ht="47.25" customHeight="1" spans="1:9">
      <c r="A14" s="11" t="s">
        <v>228</v>
      </c>
      <c r="B14" s="9">
        <v>326.5</v>
      </c>
      <c r="C14" s="10">
        <v>623.9</v>
      </c>
      <c r="D14" s="9">
        <v>9910</v>
      </c>
      <c r="E14" s="10">
        <v>-18.6</v>
      </c>
      <c r="F14" s="9">
        <v>773.8</v>
      </c>
      <c r="G14" s="10">
        <v>67.7</v>
      </c>
      <c r="H14" s="9">
        <v>807.5</v>
      </c>
      <c r="I14" s="10">
        <v>9.9</v>
      </c>
    </row>
    <row r="15" ht="47.25" customHeight="1" spans="1:9">
      <c r="A15" s="12" t="s">
        <v>229</v>
      </c>
      <c r="B15" s="13">
        <v>917.7</v>
      </c>
      <c r="C15" s="14">
        <v>8.7</v>
      </c>
      <c r="D15" s="13">
        <v>8885.3</v>
      </c>
      <c r="E15" s="14">
        <v>-12.9</v>
      </c>
      <c r="F15" s="13">
        <v>390.9</v>
      </c>
      <c r="G15" s="14">
        <v>33.4</v>
      </c>
      <c r="H15" s="13">
        <v>125.8</v>
      </c>
      <c r="I15" s="17">
        <v>102.8</v>
      </c>
    </row>
    <row r="16" s="18" customFormat="1" ht="11.25" spans="2:9">
      <c r="B16" s="26"/>
      <c r="C16" s="26"/>
      <c r="D16" s="26"/>
      <c r="E16" s="26"/>
      <c r="F16" s="26"/>
      <c r="G16" s="26"/>
      <c r="H16" s="26"/>
      <c r="I16" s="26"/>
    </row>
  </sheetData>
  <mergeCells count="7">
    <mergeCell ref="A1:I1"/>
    <mergeCell ref="H2:I2"/>
    <mergeCell ref="B3:C3"/>
    <mergeCell ref="D3:E3"/>
    <mergeCell ref="F3:G3"/>
    <mergeCell ref="H3:I3"/>
    <mergeCell ref="A3:A4"/>
  </mergeCell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workbookViewId="0">
      <pane xSplit="1" ySplit="4" topLeftCell="B5" activePane="bottomRight" state="frozen"/>
      <selection/>
      <selection pane="topRight"/>
      <selection pane="bottomLeft"/>
      <selection pane="bottomRight" activeCell="R8" sqref="R8"/>
    </sheetView>
  </sheetViews>
  <sheetFormatPr defaultColWidth="10" defaultRowHeight="13.5"/>
  <cols>
    <col min="1" max="1" width="8" style="1" customWidth="1"/>
    <col min="2" max="2" width="8.5" style="1" customWidth="1"/>
    <col min="3" max="5" width="7.375" style="1" customWidth="1"/>
    <col min="6" max="6" width="8.5" style="1" customWidth="1"/>
    <col min="7" max="11" width="7.375" style="1" customWidth="1"/>
    <col min="12" max="12" width="9" style="1" customWidth="1"/>
    <col min="13" max="16384" width="10" style="1"/>
  </cols>
  <sheetData>
    <row r="1" ht="30" customHeight="1" spans="1:11">
      <c r="A1" s="2" t="s">
        <v>231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7.5" customHeight="1" spans="10:11">
      <c r="J2" s="16" t="s">
        <v>42</v>
      </c>
      <c r="K2" s="16"/>
    </row>
    <row r="3" ht="36.75" customHeight="1" spans="1:11">
      <c r="A3" s="3" t="s">
        <v>219</v>
      </c>
      <c r="B3" s="4" t="s">
        <v>165</v>
      </c>
      <c r="C3" s="4" t="s">
        <v>48</v>
      </c>
      <c r="D3" s="4" t="s">
        <v>166</v>
      </c>
      <c r="E3" s="4" t="s">
        <v>48</v>
      </c>
      <c r="F3" s="4" t="s">
        <v>167</v>
      </c>
      <c r="G3" s="4" t="s">
        <v>48</v>
      </c>
      <c r="H3" s="4" t="s">
        <v>168</v>
      </c>
      <c r="I3" s="4" t="s">
        <v>48</v>
      </c>
      <c r="J3" s="4" t="s">
        <v>169</v>
      </c>
      <c r="K3" s="4" t="s">
        <v>48</v>
      </c>
    </row>
    <row r="4" ht="36.75" customHeight="1" spans="1:11">
      <c r="A4" s="5" t="s">
        <v>48</v>
      </c>
      <c r="B4" s="6" t="s">
        <v>49</v>
      </c>
      <c r="C4" s="7" t="s">
        <v>50</v>
      </c>
      <c r="D4" s="6" t="s">
        <v>49</v>
      </c>
      <c r="E4" s="7" t="s">
        <v>50</v>
      </c>
      <c r="F4" s="6" t="s">
        <v>49</v>
      </c>
      <c r="G4" s="7" t="s">
        <v>50</v>
      </c>
      <c r="H4" s="6" t="s">
        <v>49</v>
      </c>
      <c r="I4" s="7" t="s">
        <v>50</v>
      </c>
      <c r="J4" s="6" t="s">
        <v>232</v>
      </c>
      <c r="K4" s="7" t="s">
        <v>50</v>
      </c>
    </row>
    <row r="5" ht="41.25" customHeight="1" spans="1:11">
      <c r="A5" s="8" t="s">
        <v>51</v>
      </c>
      <c r="B5" s="9">
        <v>366342.1</v>
      </c>
      <c r="C5" s="10">
        <v>25.9</v>
      </c>
      <c r="D5" s="9">
        <v>84951.4</v>
      </c>
      <c r="E5" s="10">
        <v>38.9</v>
      </c>
      <c r="F5" s="9">
        <v>677204.6</v>
      </c>
      <c r="G5" s="10">
        <v>6.1</v>
      </c>
      <c r="H5" s="9">
        <v>64436.9</v>
      </c>
      <c r="I5" s="10">
        <v>-32.5</v>
      </c>
      <c r="J5" s="9">
        <v>51875</v>
      </c>
      <c r="K5" s="10">
        <v>-2.4</v>
      </c>
    </row>
    <row r="6" ht="41.25" customHeight="1" spans="1:11">
      <c r="A6" s="11" t="s">
        <v>220</v>
      </c>
      <c r="B6" s="9">
        <v>11705.8</v>
      </c>
      <c r="C6" s="10">
        <v>89.3</v>
      </c>
      <c r="D6" s="9">
        <v>8493.4</v>
      </c>
      <c r="E6" s="10">
        <v>44.5</v>
      </c>
      <c r="F6" s="9">
        <v>87007.1</v>
      </c>
      <c r="G6" s="10">
        <v>2.2</v>
      </c>
      <c r="H6" s="9">
        <v>12530.9</v>
      </c>
      <c r="I6" s="10">
        <v>88.1</v>
      </c>
      <c r="J6" s="9">
        <v>9506</v>
      </c>
      <c r="K6" s="10">
        <v>-7.2</v>
      </c>
    </row>
    <row r="7" ht="41.25" customHeight="1" spans="1:11">
      <c r="A7" s="11" t="s">
        <v>221</v>
      </c>
      <c r="B7" s="9">
        <v>102881.6</v>
      </c>
      <c r="C7" s="10">
        <v>1</v>
      </c>
      <c r="D7" s="9">
        <v>9716.5</v>
      </c>
      <c r="E7" s="10">
        <v>14.3</v>
      </c>
      <c r="F7" s="9">
        <v>176125.9</v>
      </c>
      <c r="G7" s="10">
        <v>-3.3</v>
      </c>
      <c r="H7" s="9">
        <v>9947.4</v>
      </c>
      <c r="I7" s="10">
        <v>-1.1</v>
      </c>
      <c r="J7" s="9">
        <v>11884</v>
      </c>
      <c r="K7" s="10">
        <v>-10.1</v>
      </c>
    </row>
    <row r="8" ht="41.25" customHeight="1" spans="1:11">
      <c r="A8" s="11" t="s">
        <v>222</v>
      </c>
      <c r="B8" s="9">
        <v>143670.7</v>
      </c>
      <c r="C8" s="10">
        <v>8.3</v>
      </c>
      <c r="D8" s="9">
        <v>37525.1</v>
      </c>
      <c r="E8" s="10">
        <v>7</v>
      </c>
      <c r="F8" s="9">
        <v>138030.7</v>
      </c>
      <c r="G8" s="10">
        <v>8.5</v>
      </c>
      <c r="H8" s="9">
        <v>10217.8</v>
      </c>
      <c r="I8" s="10">
        <v>-54.7</v>
      </c>
      <c r="J8" s="9">
        <v>4552</v>
      </c>
      <c r="K8" s="10">
        <v>4.3</v>
      </c>
    </row>
    <row r="9" ht="41.25" customHeight="1" spans="1:11">
      <c r="A9" s="11" t="s">
        <v>223</v>
      </c>
      <c r="B9" s="9">
        <v>916.5</v>
      </c>
      <c r="C9" s="10">
        <v>-42.8</v>
      </c>
      <c r="D9" s="9">
        <v>181.3</v>
      </c>
      <c r="E9" s="10">
        <v>276.1</v>
      </c>
      <c r="F9" s="9">
        <v>14076.9</v>
      </c>
      <c r="G9" s="10">
        <v>41.8</v>
      </c>
      <c r="H9" s="9">
        <v>1657.8</v>
      </c>
      <c r="I9" s="10">
        <v>18</v>
      </c>
      <c r="J9" s="9">
        <v>1922</v>
      </c>
      <c r="K9" s="10">
        <v>30.9</v>
      </c>
    </row>
    <row r="10" ht="41.25" customHeight="1" spans="1:11">
      <c r="A10" s="11" t="s">
        <v>224</v>
      </c>
      <c r="B10" s="9">
        <v>31937.8</v>
      </c>
      <c r="C10" s="10">
        <v>-26</v>
      </c>
      <c r="D10" s="9">
        <v>5482.3</v>
      </c>
      <c r="E10" s="10">
        <v>8.6</v>
      </c>
      <c r="F10" s="9">
        <v>143645.6</v>
      </c>
      <c r="G10" s="10">
        <v>4.9</v>
      </c>
      <c r="H10" s="9">
        <v>13407.2</v>
      </c>
      <c r="I10" s="10">
        <v>-15.9</v>
      </c>
      <c r="J10" s="9">
        <v>13638</v>
      </c>
      <c r="K10" s="10">
        <v>-1.8</v>
      </c>
    </row>
    <row r="11" ht="41.25" customHeight="1" spans="1:11">
      <c r="A11" s="11" t="s">
        <v>225</v>
      </c>
      <c r="B11" s="9">
        <v>-17762.6</v>
      </c>
      <c r="C11" s="10">
        <v>-1.8</v>
      </c>
      <c r="D11" s="9">
        <v>1361.6</v>
      </c>
      <c r="E11" s="10">
        <v>135</v>
      </c>
      <c r="F11" s="9">
        <v>13037.1</v>
      </c>
      <c r="G11" s="10">
        <v>-9.1</v>
      </c>
      <c r="H11" s="9">
        <v>2175.7</v>
      </c>
      <c r="I11" s="10">
        <v>-92</v>
      </c>
      <c r="J11" s="9">
        <v>1583</v>
      </c>
      <c r="K11" s="10">
        <v>-8.9</v>
      </c>
    </row>
    <row r="12" ht="41.25" customHeight="1" spans="1:11">
      <c r="A12" s="11" t="s">
        <v>226</v>
      </c>
      <c r="B12" s="9">
        <v>91219.1</v>
      </c>
      <c r="C12" s="10">
        <v>242.3</v>
      </c>
      <c r="D12" s="9">
        <v>21849.2</v>
      </c>
      <c r="E12" s="10">
        <v>282.2</v>
      </c>
      <c r="F12" s="9">
        <v>59757</v>
      </c>
      <c r="G12" s="10">
        <v>96.7</v>
      </c>
      <c r="H12" s="9">
        <v>12364.3</v>
      </c>
      <c r="I12" s="10">
        <v>54</v>
      </c>
      <c r="J12" s="9">
        <v>2384</v>
      </c>
      <c r="K12" s="10">
        <v>26.5</v>
      </c>
    </row>
    <row r="13" ht="41.25" customHeight="1" spans="1:11">
      <c r="A13" s="11" t="s">
        <v>227</v>
      </c>
      <c r="B13" s="9">
        <v>712.3</v>
      </c>
      <c r="C13" s="10">
        <v>-12</v>
      </c>
      <c r="D13" s="9">
        <v>42.8</v>
      </c>
      <c r="E13" s="10">
        <v>2.9</v>
      </c>
      <c r="F13" s="9">
        <v>12967.1</v>
      </c>
      <c r="G13" s="10">
        <v>-14.5</v>
      </c>
      <c r="H13" s="9">
        <v>528.8</v>
      </c>
      <c r="I13" s="10">
        <v>-35.8</v>
      </c>
      <c r="J13" s="9">
        <v>2173</v>
      </c>
      <c r="K13" s="10">
        <v>-5.2</v>
      </c>
    </row>
    <row r="14" ht="41.25" customHeight="1" spans="1:11">
      <c r="A14" s="11" t="s">
        <v>228</v>
      </c>
      <c r="B14" s="9">
        <v>1177.1</v>
      </c>
      <c r="C14" s="10">
        <v>69.4</v>
      </c>
      <c r="D14" s="9">
        <v>227.2</v>
      </c>
      <c r="E14" s="10">
        <v>16.5</v>
      </c>
      <c r="F14" s="9">
        <v>11242.8</v>
      </c>
      <c r="G14" s="10">
        <v>-31.9</v>
      </c>
      <c r="H14" s="9">
        <v>163</v>
      </c>
      <c r="I14" s="10">
        <v>-9.1</v>
      </c>
      <c r="J14" s="9">
        <v>1261</v>
      </c>
      <c r="K14" s="10">
        <v>5.3</v>
      </c>
    </row>
    <row r="15" ht="41.25" customHeight="1" spans="1:11">
      <c r="A15" s="12" t="s">
        <v>229</v>
      </c>
      <c r="B15" s="13">
        <v>12.4</v>
      </c>
      <c r="C15" s="14">
        <v>100.3</v>
      </c>
      <c r="D15" s="13">
        <v>72</v>
      </c>
      <c r="E15" s="14">
        <v>3.4</v>
      </c>
      <c r="F15" s="13">
        <v>18932.4</v>
      </c>
      <c r="G15" s="14">
        <v>4.7</v>
      </c>
      <c r="H15" s="13">
        <v>971.4</v>
      </c>
      <c r="I15" s="14">
        <v>-56.2</v>
      </c>
      <c r="J15" s="13">
        <v>2753</v>
      </c>
      <c r="K15" s="17">
        <v>6.2</v>
      </c>
    </row>
    <row r="16" spans="2:11">
      <c r="B16" s="15"/>
      <c r="C16" s="15"/>
      <c r="D16" s="15"/>
      <c r="E16" s="15"/>
      <c r="F16" s="15"/>
      <c r="G16" s="15"/>
      <c r="H16" s="15"/>
      <c r="I16" s="15"/>
      <c r="J16" s="15"/>
      <c r="K16" s="15"/>
    </row>
  </sheetData>
  <mergeCells count="8">
    <mergeCell ref="A1:K1"/>
    <mergeCell ref="J2:K2"/>
    <mergeCell ref="B3:C3"/>
    <mergeCell ref="D3:E3"/>
    <mergeCell ref="F3:G3"/>
    <mergeCell ref="H3:I3"/>
    <mergeCell ref="J3:K3"/>
    <mergeCell ref="A3:A4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主要财务指标</vt:lpstr>
      <vt:lpstr>主要指标分类汇总（一）</vt:lpstr>
      <vt:lpstr>主要指标按分类汇总（二）</vt:lpstr>
      <vt:lpstr>主要指标按分类汇总（三</vt:lpstr>
      <vt:lpstr>主要指标分县区汇总</vt:lpstr>
      <vt:lpstr>主要指标分县区汇总 (续表一)</vt:lpstr>
      <vt:lpstr>主要指标分县区汇总 (续表二)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丘春俏</cp:lastModifiedBy>
  <dcterms:created xsi:type="dcterms:W3CDTF">2017-10-18T10:44:00Z</dcterms:created>
  <cp:lastPrinted>2020-06-25T11:35:00Z</cp:lastPrinted>
  <dcterms:modified xsi:type="dcterms:W3CDTF">2024-10-15T02:27:45Z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A2D29F3C18E74A1C8BF2AC1CEFE4F62B</vt:lpwstr>
  </property>
</Properties>
</file>