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775" windowHeight="12375" tabRatio="886" firstSheet="13" activeTab="16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县税收和利用外资" sheetId="357" r:id="rId27"/>
    <sheet name="分市5（旧）" sheetId="194" state="hidden" r:id="rId28"/>
    <sheet name="工业序列（原）" sheetId="158" state="hidden" r:id="rId29"/>
    <sheet name="投资序列(原)" sheetId="157" state="hidden" r:id="rId30"/>
    <sheet name="消费序列（原）" sheetId="156" state="hidden" r:id="rId31"/>
    <sheet name="出口序列（原）" sheetId="155" state="hidden" r:id="rId32"/>
    <sheet name="地方预算收入序列（原）" sheetId="154" state="hidden" r:id="rId33"/>
    <sheet name="工业用电量序列 （原）" sheetId="198" state="hidden" r:id="rId34"/>
    <sheet name="价格序列（原）" sheetId="153" state="hidden" r:id="rId35"/>
    <sheet name="Sheet16" sheetId="252" r:id="rId36"/>
  </sheets>
  <externalReferences>
    <externalReference r:id="rId37"/>
    <externalReference r:id="rId38"/>
    <externalReference r:id="rId39"/>
    <externalReference r:id="rId40"/>
    <externalReference r:id="rId41"/>
  </externalReferences>
  <definedNames>
    <definedName name="_21114" localSheetId="33">#REF!</definedName>
    <definedName name="_Fill" localSheetId="33">[1]eqpmad2!#REF!</definedName>
    <definedName name="A" localSheetId="33">#REF!</definedName>
    <definedName name="aa" localSheetId="33">#REF!</definedName>
    <definedName name="data" localSheetId="33">#REF!</definedName>
    <definedName name="Database" localSheetId="33" hidden="1">#REF!</definedName>
    <definedName name="database2" localSheetId="33">#REF!</definedName>
    <definedName name="database3" localSheetId="33">#REF!</definedName>
    <definedName name="dss" localSheetId="33">#REF!</definedName>
    <definedName name="E206." localSheetId="33">#REF!</definedName>
    <definedName name="eee" localSheetId="33">#REF!</definedName>
    <definedName name="fff" localSheetId="33">#REF!</definedName>
    <definedName name="hhhh" localSheetId="33">#REF!</definedName>
    <definedName name="kkkk" localSheetId="33">#REF!</definedName>
    <definedName name="_xlnm.Print_Area" localSheetId="33">#REF!</definedName>
    <definedName name="Print_Area_MI" localSheetId="33">#REF!</definedName>
    <definedName name="rrrr" localSheetId="33">#REF!</definedName>
    <definedName name="s" localSheetId="33">#REF!</definedName>
    <definedName name="sfeggsafasfas" localSheetId="33">#REF!</definedName>
    <definedName name="Sheet1" localSheetId="33">#REF!</definedName>
    <definedName name="Sheet10" localSheetId="33">#REF!</definedName>
    <definedName name="Sheet11" localSheetId="33">#REF!</definedName>
    <definedName name="Sheet12" localSheetId="33">#REF!</definedName>
    <definedName name="Sheet3" localSheetId="33">#REF!</definedName>
    <definedName name="Sheet4" localSheetId="33">#REF!</definedName>
    <definedName name="Sheet5" localSheetId="33">#REF!</definedName>
    <definedName name="Sheet6" localSheetId="33">#REF!</definedName>
    <definedName name="Sheet7" localSheetId="33">#REF!</definedName>
    <definedName name="Sheet8" localSheetId="33">#REF!</definedName>
    <definedName name="Sheet9" localSheetId="33">#REF!</definedName>
    <definedName name="ss" localSheetId="33">#REF!</definedName>
    <definedName name="ttt" localSheetId="33">#REF!</definedName>
    <definedName name="tttt" localSheetId="33">#REF!</definedName>
    <definedName name="UFPrn20010712083924" localSheetId="33">#REF!</definedName>
    <definedName name="UFPrn20020224093130" localSheetId="33">#REF!</definedName>
    <definedName name="UFPrn20020224094757" localSheetId="33">#REF!</definedName>
    <definedName name="UFPrn20020224101302" localSheetId="33">#REF!</definedName>
    <definedName name="UFPrn20020224101600" localSheetId="33">#REF!</definedName>
    <definedName name="UFPrn20020228143318" localSheetId="33">#REF!</definedName>
    <definedName name="UFPrn20020303094007" localSheetId="33">#REF!</definedName>
    <definedName name="www" localSheetId="33">#REF!</definedName>
    <definedName name="yyyy" localSheetId="33">#REF!</definedName>
    <definedName name="备___注" localSheetId="33">#REF!</definedName>
    <definedName name="拨款汇总_合计" localSheetId="33">SUM([2]汇总!#REF!)</definedName>
    <definedName name="财力" localSheetId="33">#REF!</definedName>
    <definedName name="存货合计" localSheetId="33">#REF!</definedName>
    <definedName name="存货明细" localSheetId="33">#REF!</definedName>
    <definedName name="大幅度" localSheetId="33">#REF!</definedName>
    <definedName name="地区名称" localSheetId="33">[3]封面!#REF!</definedName>
    <definedName name="合___计" localSheetId="33">#REF!</definedName>
    <definedName name="汇率" localSheetId="33">#REF!</definedName>
    <definedName name="全额差额比例" localSheetId="33">'[4]C01-1'!#REF!</definedName>
    <definedName name="生产列1" localSheetId="33">#REF!</definedName>
    <definedName name="生产列11" localSheetId="33">#REF!</definedName>
    <definedName name="生产列15" localSheetId="33">#REF!</definedName>
    <definedName name="生产列16" localSheetId="33">#REF!</definedName>
    <definedName name="生产列17" localSheetId="33">#REF!</definedName>
    <definedName name="生产列19" localSheetId="33">#REF!</definedName>
    <definedName name="生产列2" localSheetId="33">#REF!</definedName>
    <definedName name="生产列20" localSheetId="33">#REF!</definedName>
    <definedName name="生产列3" localSheetId="33">#REF!</definedName>
    <definedName name="生产列4" localSheetId="33">#REF!</definedName>
    <definedName name="生产列5" localSheetId="33">#REF!</definedName>
    <definedName name="生产列6" localSheetId="33">#REF!</definedName>
    <definedName name="生产列7" localSheetId="33">#REF!</definedName>
    <definedName name="生产列8" localSheetId="33">#REF!</definedName>
    <definedName name="生产列9" localSheetId="33">#REF!</definedName>
    <definedName name="生产期" localSheetId="33">#REF!</definedName>
    <definedName name="生产期1" localSheetId="33">#REF!</definedName>
    <definedName name="生产期11" localSheetId="33">#REF!</definedName>
    <definedName name="生产期123" localSheetId="33">#REF!</definedName>
    <definedName name="生产期15" localSheetId="33">#REF!</definedName>
    <definedName name="生产期16" localSheetId="33">#REF!</definedName>
    <definedName name="生产期17" localSheetId="33">#REF!</definedName>
    <definedName name="生产期19" localSheetId="33">#REF!</definedName>
    <definedName name="生产期2" localSheetId="33">#REF!</definedName>
    <definedName name="生产期20" localSheetId="33">#REF!</definedName>
    <definedName name="生产期3" localSheetId="33">#REF!</definedName>
    <definedName name="生产期4" localSheetId="33">#REF!</definedName>
    <definedName name="生产期5" localSheetId="33">#REF!</definedName>
    <definedName name="生产期6" localSheetId="33">#REF!</definedName>
    <definedName name="生产期7" localSheetId="33">#REF!</definedName>
    <definedName name="生产期8" localSheetId="33">#REF!</definedName>
    <definedName name="生产期9" localSheetId="33">#REF!</definedName>
    <definedName name="是" localSheetId="33">#REF!</definedName>
    <definedName name="索引号" localSheetId="33">#REF!</definedName>
    <definedName name="未审合计" localSheetId="33">#REF!</definedName>
    <definedName name="未审数" localSheetId="33">#REF!</definedName>
    <definedName name="位次d" localSheetId="33">[5]四月份月报!#REF!</definedName>
    <definedName name="中国" localSheetId="33">#REF!</definedName>
    <definedName name="전" localSheetId="33">#REF!</definedName>
    <definedName name="주택사업본부" localSheetId="33">#REF!</definedName>
    <definedName name="철구사업본부" localSheetId="33">#REF!</definedName>
    <definedName name="_xlnm._FilterDatabase" localSheetId="3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<sst xmlns="http://schemas.openxmlformats.org/spreadsheetml/2006/main" count="2322" uniqueCount="513">
  <si>
    <t>主要经济指标完成情况（一）</t>
  </si>
  <si>
    <t>指   标</t>
  </si>
  <si>
    <t>单位</t>
  </si>
  <si>
    <t>2022年</t>
  </si>
  <si>
    <t>2023年1-2月</t>
  </si>
  <si>
    <t>2023年1-3月</t>
  </si>
  <si>
    <t>2023年1-4月</t>
  </si>
  <si>
    <t>2023年1-5月</t>
  </si>
  <si>
    <t>2023年1-6月</t>
  </si>
  <si>
    <t>2023年1-7月</t>
  </si>
  <si>
    <t>2023年1-8月</t>
  </si>
  <si>
    <t>2023年1-9月</t>
  </si>
  <si>
    <t>2023年1-10月</t>
  </si>
  <si>
    <t>2023年1-11月</t>
  </si>
  <si>
    <t>2023年1-12月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</si>
  <si>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</si>
  <si>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</si>
  <si>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</si>
  <si>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</si>
  <si>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</si>
  <si>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</si>
  <si>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</si>
  <si>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</si>
  <si>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</si>
  <si>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</si>
  <si>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</si>
  <si>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</si>
  <si>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</si>
  <si>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</si>
  <si>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</si>
  <si>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</si>
  <si>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</si>
  <si>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18.4:39.3:42.3</t>
  </si>
  <si>
    <t>15.3:39.8:44.9</t>
  </si>
  <si>
    <t>16.7:41.7:41.6</t>
  </si>
  <si>
    <t>17.2:41.9:40.9</t>
  </si>
  <si>
    <t>18.6:38.3:43.1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</si>
  <si>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</si>
  <si>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</si>
  <si>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</si>
  <si>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</si>
  <si>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</si>
  <si>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</si>
  <si>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</si>
  <si>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</si>
  <si>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</si>
  <si>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</si>
  <si>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</si>
  <si>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</si>
  <si>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</si>
  <si>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</si>
  <si>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</si>
  <si>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</si>
  <si>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</si>
  <si>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</si>
  <si>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</si>
  <si>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</si>
  <si>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</si>
  <si>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</si>
  <si>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</si>
  <si>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</si>
  <si>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</si>
  <si>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</si>
  <si>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</si>
  <si>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</si>
  <si>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</si>
  <si>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</si>
  <si>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</si>
  <si>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</si>
  <si>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</si>
  <si>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</si>
  <si>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十五、工业生产者出厂价格指数</t>
  </si>
  <si>
    <t>十六、全社会用电量</t>
  </si>
  <si>
    <t>亿千瓦时</t>
  </si>
  <si>
    <t xml:space="preserve">    其中：工业用电量</t>
  </si>
  <si>
    <t xml:space="preserve">          #制造业用电量</t>
  </si>
  <si>
    <t>十七、公路运输总周转量</t>
  </si>
  <si>
    <t>亿吨公里</t>
  </si>
  <si>
    <t>十八、水路运输总周转量</t>
  </si>
  <si>
    <t>十九、全市港口货物吞吐量</t>
  </si>
  <si>
    <t>亿吨</t>
  </si>
  <si>
    <t>二十、全市港口集装箱吞吐量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</si>
  <si>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</si>
  <si>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3.金融机构存、贷款余额为月末数。
4、地方一般公共预算收入、税收收入增速为自然口径。</t>
  </si>
  <si>
    <t>2023年全市各县（市、区）主要经济指标完成情况</t>
  </si>
  <si>
    <t>地区生产总值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</si>
  <si>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</si>
  <si>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</si>
  <si>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</si>
  <si>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</si>
  <si>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</si>
  <si>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</si>
  <si>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</si>
  <si>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</si>
  <si>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</si>
  <si>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</si>
  <si>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</si>
  <si>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</si>
  <si>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</si>
  <si>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</si>
  <si>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</si>
  <si>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</si>
  <si>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</si>
  <si>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</si>
  <si>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</si>
  <si>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</si>
  <si>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</si>
  <si>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</si>
  <si>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</si>
  <si>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</si>
  <si>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</si>
  <si>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</si>
  <si>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</si>
  <si>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</si>
  <si>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</si>
  <si>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</si>
  <si>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</si>
  <si>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</si>
  <si>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</si>
  <si>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</si>
  <si>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</si>
  <si>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</si>
  <si>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</si>
  <si>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</si>
  <si>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</si>
  <si>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 xml:space="preserve">          其中：海水</t>
  </si>
  <si>
    <t xml:space="preserve">                淡水</t>
  </si>
  <si>
    <t>注：1、农业总产值和增加值按季度核算，增长速度按可比价格计算。
2、水产品产量相关数据根据2022年年报数据进行调整。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</si>
  <si>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</si>
  <si>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</si>
  <si>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</si>
  <si>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</si>
  <si>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</si>
  <si>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</si>
  <si>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</si>
  <si>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</si>
  <si>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</si>
  <si>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</si>
  <si>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</si>
  <si>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</si>
  <si>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</si>
  <si>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</si>
  <si>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</si>
  <si>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</si>
  <si>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</si>
  <si>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</si>
  <si>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</si>
  <si>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</si>
  <si>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</si>
  <si>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</si>
  <si>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</si>
  <si>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</si>
  <si>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木材.竹.藤.棕.草制品业 </t>
  </si>
  <si>
    <t xml:space="preserve">  家具制造业         </t>
  </si>
  <si>
    <t xml:space="preserve">  造纸及纸制品业     </t>
  </si>
  <si>
    <t xml:space="preserve">  印刷、记录媒介复制 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</si>
  <si>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</si>
  <si>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</si>
  <si>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</si>
  <si>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</si>
  <si>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</si>
  <si>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</si>
  <si>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</si>
  <si>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</si>
  <si>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</si>
  <si>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</si>
  <si>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</si>
  <si>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</si>
  <si>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</si>
  <si>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</si>
  <si>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通信设备.计算机制造业</t>
  </si>
  <si>
    <t>电力、热力、燃气及水生产和供应业</t>
  </si>
  <si>
    <t xml:space="preserve">  电力.热力生产和供应业</t>
  </si>
  <si>
    <t xml:space="preserve">  燃气生产和供应业</t>
  </si>
  <si>
    <t xml:space="preserve">  自来水的生产和供应业</t>
  </si>
  <si>
    <t>注：根据省统计局要求，从4月份起，三大门类增速按发展速度来计算。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</si>
  <si>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</si>
  <si>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</si>
  <si>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</si>
  <si>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</si>
  <si>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</si>
  <si>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</si>
  <si>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</si>
  <si>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</si>
  <si>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</si>
  <si>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</si>
  <si>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</si>
  <si>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</si>
  <si>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</si>
  <si>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</si>
  <si>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</si>
  <si>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</si>
  <si>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</si>
  <si>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产成品</t>
  </si>
  <si>
    <t>全部从业人员平均人数</t>
  </si>
  <si>
    <t>万人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</si>
  <si>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</si>
  <si>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</si>
  <si>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</si>
  <si>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</si>
  <si>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</si>
  <si>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</si>
  <si>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</si>
  <si>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</si>
  <si>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</si>
  <si>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</si>
  <si>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</si>
  <si>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</si>
  <si>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</si>
  <si>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</si>
  <si>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</si>
  <si>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</si>
  <si>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</si>
  <si>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</si>
  <si>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</si>
  <si>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</si>
  <si>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</si>
  <si>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</si>
  <si>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</si>
  <si>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</si>
  <si>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</si>
  <si>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</si>
  <si>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</si>
  <si>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</si>
  <si>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</si>
  <si>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</si>
  <si>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</si>
  <si>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</si>
  <si>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</si>
  <si>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</si>
  <si>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</si>
  <si>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</si>
  <si>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</si>
  <si>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</si>
  <si>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</si>
  <si>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</si>
  <si>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</si>
  <si>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</si>
  <si>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</si>
  <si>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万立方米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</si>
  <si>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</si>
  <si>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</si>
  <si>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</si>
  <si>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</si>
  <si>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</si>
  <si>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</si>
  <si>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</si>
  <si>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</si>
  <si>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</si>
  <si>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</si>
  <si>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</si>
  <si>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</si>
  <si>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</si>
  <si>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</si>
  <si>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</si>
  <si>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</si>
  <si>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</si>
  <si>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</si>
  <si>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 xml:space="preserve">  电力、热力生产和供应业</t>
  </si>
  <si>
    <t>六大高耗能行业用电量（万千瓦时）</t>
  </si>
  <si>
    <t>六大高耗能行业增加值（亿元）</t>
  </si>
  <si>
    <t>注：本表统计口径为规模以上工业，工业综合能源消费量(按当量值计算)为企业在工业生产活动中实际消费的各种能源的总和净值，用电量数据为联网直报企业填报数。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</si>
  <si>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</si>
  <si>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</si>
  <si>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</si>
  <si>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</si>
  <si>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</si>
  <si>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</si>
  <si>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</si>
  <si>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</si>
  <si>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</si>
  <si>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</si>
  <si>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</si>
  <si>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</si>
  <si>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</si>
  <si>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</si>
  <si>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</si>
  <si>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</si>
  <si>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</si>
  <si>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</si>
  <si>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</si>
  <si>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</si>
  <si>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</si>
  <si>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</si>
  <si>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</si>
  <si>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</si>
  <si>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</si>
  <si>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</si>
  <si>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</si>
  <si>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</si>
  <si>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</si>
  <si>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</si>
  <si>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</si>
  <si>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</si>
  <si>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</si>
  <si>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</si>
  <si>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</si>
  <si>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</si>
  <si>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</si>
  <si>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</si>
  <si>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</si>
  <si>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</si>
  <si>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</si>
  <si>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</si>
  <si>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</si>
  <si>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</si>
  <si>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</si>
  <si>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</si>
  <si>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</si>
  <si>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</si>
  <si>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</si>
  <si>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</si>
  <si>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</si>
  <si>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</si>
  <si>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</si>
  <si>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</si>
  <si>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</si>
  <si>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</si>
  <si>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</si>
  <si>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</si>
  <si>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</si>
  <si>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</si>
  <si>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</si>
  <si>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</si>
  <si>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</si>
  <si>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</si>
  <si>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</si>
  <si>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</si>
  <si>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</si>
  <si>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</si>
  <si>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</si>
  <si>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</si>
  <si>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</si>
  <si>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</si>
  <si>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</si>
  <si>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</si>
  <si>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</si>
  <si>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</si>
  <si>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</si>
  <si>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</si>
  <si>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</si>
  <si>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</si>
  <si>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</si>
  <si>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</si>
  <si>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</si>
  <si>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</si>
  <si>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</si>
  <si>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</si>
  <si>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</si>
  <si>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</si>
  <si>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</si>
  <si>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</si>
  <si>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</si>
  <si>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</si>
  <si>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</si>
  <si>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</si>
  <si>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</si>
  <si>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</si>
  <si>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注：1、本表数据来源市财政局。
2、地方一般公共预算收入相关数据增速为自然口径。
3、部分数据由于小数位取舍不同而产生的计算误差，均未作机械调整。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</si>
  <si>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</si>
  <si>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</si>
  <si>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</si>
  <si>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</si>
  <si>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</si>
  <si>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</si>
  <si>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</si>
  <si>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</si>
  <si>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</si>
  <si>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</si>
  <si>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</si>
  <si>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</si>
  <si>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</si>
  <si>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</si>
  <si>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</si>
  <si>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</si>
  <si>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</si>
  <si>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</si>
  <si>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</si>
  <si>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</si>
  <si>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</si>
  <si>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注：本表数据来源中国人民银行湛江市中心支行。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</si>
  <si>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</si>
  <si>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</si>
  <si>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</si>
  <si>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</si>
  <si>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</si>
  <si>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</si>
  <si>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</si>
  <si>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</si>
  <si>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</si>
  <si>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</si>
  <si>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</si>
  <si>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</si>
  <si>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</si>
  <si>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</si>
  <si>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</si>
  <si>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</si>
  <si>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</si>
  <si>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</si>
  <si>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</si>
  <si>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</si>
  <si>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</si>
  <si>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</si>
  <si>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</si>
  <si>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</si>
  <si>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</si>
  <si>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注：1、本表数据来源湛江海关和市商务局。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</si>
  <si>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</si>
  <si>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</si>
  <si>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</si>
  <si>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</si>
  <si>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</si>
  <si>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</si>
  <si>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</si>
  <si>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</si>
  <si>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</si>
  <si>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</si>
  <si>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</si>
  <si>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</si>
  <si>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</si>
  <si>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</si>
  <si>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</si>
  <si>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</si>
  <si>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</si>
  <si>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</si>
  <si>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</si>
  <si>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</si>
  <si>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</si>
  <si>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</si>
  <si>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</si>
  <si>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</si>
  <si>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</si>
  <si>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</si>
  <si>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</si>
  <si>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</si>
  <si>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</si>
  <si>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</si>
  <si>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</si>
  <si>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</si>
  <si>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</si>
  <si>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</si>
  <si>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</si>
  <si>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</si>
  <si>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</si>
  <si>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本表中经开区规上工业增加值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，下表同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</si>
  <si>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</si>
  <si>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</si>
  <si>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</si>
  <si>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</si>
  <si>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</si>
  <si>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</si>
  <si>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注：1.表中社会消费品零售 总额经开区为全市单列其中数，其他县（市、区）之和等于全市数；
    2.表中固定资产投资赤坎区、霞山区数据含跨区数据，下表同。</t>
  </si>
  <si>
    <t>各县（市、区）工业投资和房地产开发投资</t>
  </si>
  <si>
    <t>工业投资（亿元）</t>
  </si>
  <si>
    <t>房地产开发投资（亿元）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</si>
  <si>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</si>
  <si>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</si>
  <si>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</si>
  <si>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</si>
  <si>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注：地方一般公共预算收入增速为自然口径。</t>
  </si>
  <si>
    <t>各县（市、区）税收收入和实际利用外资</t>
  </si>
  <si>
    <t>税收收入（亿元）</t>
  </si>
  <si>
    <t>实际利用外资（亿元）</t>
  </si>
  <si>
    <t>注：税收收入增速为自然口径。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</si>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</sst>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_);\(0\)"/>
    <numFmt numFmtId="179" formatCode="_-&quot;$&quot;\ * #,##0.00_-;_-&quot;$&quot;\ * #,##0.00\-;_-&quot;$&quot;\ * &quot;-&quot;??_-;_-@_-"/>
    <numFmt numFmtId="180" formatCode="\$#,##0.00;\(\$#,##0.00\)"/>
    <numFmt numFmtId="181" formatCode="_-* #,##0.00_$_-;\-* #,##0.00_$_-;_-* &quot;-&quot;??_$_-;_-@_-"/>
    <numFmt numFmtId="182" formatCode="&quot;$&quot;#,##0.00_);[Red]\(&quot;$&quot;#,##0.00\)"/>
    <numFmt numFmtId="183" formatCode="0.0"/>
    <numFmt numFmtId="184" formatCode="_-&quot;$&quot;\ * #,##0_-;_-&quot;$&quot;\ * #,##0\-;_-&quot;$&quot;\ * &quot;-&quot;_-;_-@_-"/>
    <numFmt numFmtId="185" formatCode="_-* #,##0.00_-;\-* #,##0.00_-;_-* &quot;-&quot;??_-;_-@_-"/>
    <numFmt numFmtId="186" formatCode="_-* #,##0&quot;$&quot;_-;\-* #,##0&quot;$&quot;_-;_-* &quot;-&quot;&quot;$&quot;_-;_-@_-"/>
    <numFmt numFmtId="187" formatCode="_-* #,##0_$_-;\-* #,##0_$_-;_-* &quot;-&quot;_$_-;_-@_-"/>
    <numFmt numFmtId="188" formatCode="_(&quot;$&quot;* #,##0.00_);_(&quot;$&quot;* \(#,##0.00\);_(&quot;$&quot;* &quot;-&quot;??_);_(@_)"/>
    <numFmt numFmtId="189" formatCode="_-&quot;$&quot;* #,##0_-;\-&quot;$&quot;* #,##0_-;_-&quot;$&quot;* &quot;-&quot;_-;_-@_-"/>
    <numFmt numFmtId="190" formatCode="\$#,##0;\(\$#,##0\)"/>
    <numFmt numFmtId="191" formatCode="#,##0.0_);\(#,##0.0\)"/>
    <numFmt numFmtId="192" formatCode="&quot;$&quot;\ #,##0_-;[Red]&quot;$&quot;\ #,##0\-"/>
    <numFmt numFmtId="193" formatCode="&quot;$&quot;\ #,##0.00_-;[Red]&quot;$&quot;\ #,##0.00\-"/>
    <numFmt numFmtId="194" formatCode="#,##0;\-#,##0;&quot;-&quot;"/>
    <numFmt numFmtId="195" formatCode="&quot;$&quot;#,##0_);[Red]\(&quot;$&quot;#,##0\)"/>
    <numFmt numFmtId="196" formatCode="_-* #,##0.00&quot;$&quot;_-;\-* #,##0.00&quot;$&quot;_-;_-* &quot;-&quot;??&quot;$&quot;_-;_-@_-"/>
    <numFmt numFmtId="197" formatCode="0.00_)"/>
    <numFmt numFmtId="198" formatCode="#,##0;\(#,##0\)"/>
    <numFmt numFmtId="199" formatCode="yy\.mm\.dd"/>
    <numFmt numFmtId="200" formatCode="_(&quot;$&quot;* #,##0_);_(&quot;$&quot;* \(#,##0\);_(&quot;$&quot;* &quot;-&quot;_);_(@_)"/>
    <numFmt numFmtId="201" formatCode="#\ ??/??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100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.5"/>
      <color indexed="20"/>
      <name val="宋体"/>
      <charset val="134"/>
    </font>
    <font>
      <sz val="12"/>
      <color indexed="9"/>
      <name val="宋体"/>
      <charset val="134"/>
    </font>
    <font>
      <sz val="8"/>
      <name val="Times New Roman"/>
      <charset val="0"/>
    </font>
    <font>
      <sz val="10"/>
      <color indexed="17"/>
      <name val="宋体"/>
      <charset val="134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b/>
      <sz val="12"/>
      <color indexed="52"/>
      <name val="楷体_GB2312"/>
      <charset val="134"/>
    </font>
    <font>
      <sz val="12"/>
      <color indexed="20"/>
      <name val="宋体"/>
      <charset val="134"/>
    </font>
    <font>
      <sz val="12"/>
      <color indexed="20"/>
      <name val="楷体_GB2312"/>
      <charset val="134"/>
    </font>
    <font>
      <sz val="12"/>
      <color indexed="16"/>
      <name val="宋体"/>
      <charset val="134"/>
    </font>
    <font>
      <b/>
      <sz val="18"/>
      <color indexed="62"/>
      <name val="宋体"/>
      <charset val="134"/>
    </font>
    <font>
      <sz val="12"/>
      <name val="Times New Roman"/>
      <charset val="0"/>
    </font>
    <font>
      <sz val="10"/>
      <name val="Helv"/>
      <charset val="134"/>
    </font>
    <font>
      <sz val="10.5"/>
      <color indexed="17"/>
      <name val="宋体"/>
      <charset val="134"/>
    </font>
    <font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10"/>
      <color indexed="8"/>
      <name val="Arial"/>
      <charset val="0"/>
    </font>
    <font>
      <sz val="12"/>
      <color indexed="8"/>
      <name val="楷体_GB2312"/>
      <charset val="134"/>
    </font>
    <font>
      <sz val="10"/>
      <name val="楷体"/>
      <charset val="134"/>
    </font>
    <font>
      <b/>
      <sz val="12"/>
      <color indexed="8"/>
      <name val="宋体"/>
      <charset val="134"/>
    </font>
    <font>
      <b/>
      <sz val="11"/>
      <color indexed="56"/>
      <name val="楷体_GB2312"/>
      <charset val="134"/>
    </font>
    <font>
      <sz val="12"/>
      <name val="????"/>
      <charset val="0"/>
    </font>
    <font>
      <b/>
      <sz val="9"/>
      <name val="Arial"/>
      <charset val="0"/>
    </font>
    <font>
      <sz val="10"/>
      <color indexed="20"/>
      <name val="宋体"/>
      <charset val="134"/>
    </font>
    <font>
      <sz val="12"/>
      <name val="Courier"/>
      <charset val="0"/>
    </font>
    <font>
      <sz val="8"/>
      <name val="Arial"/>
      <charset val="0"/>
    </font>
    <font>
      <b/>
      <sz val="10"/>
      <name val="Arial"/>
      <charset val="0"/>
    </font>
    <font>
      <sz val="10"/>
      <name val="Times New Roman"/>
      <charset val="0"/>
    </font>
    <font>
      <sz val="10"/>
      <name val="Geneva"/>
      <charset val="0"/>
    </font>
    <font>
      <b/>
      <sz val="14"/>
      <name val="楷体"/>
      <charset val="134"/>
    </font>
    <font>
      <sz val="12"/>
      <color indexed="60"/>
      <name val="楷体_GB2312"/>
      <charset val="134"/>
    </font>
    <font>
      <b/>
      <sz val="12"/>
      <name val="Arial"/>
      <charset val="0"/>
    </font>
    <font>
      <b/>
      <sz val="18"/>
      <name val="Arial"/>
      <charset val="0"/>
    </font>
    <font>
      <sz val="12"/>
      <name val="官帕眉"/>
      <charset val="134"/>
    </font>
    <font>
      <b/>
      <sz val="10"/>
      <name val="Tms Rmn"/>
      <charset val="0"/>
    </font>
    <font>
      <sz val="12"/>
      <color indexed="52"/>
      <name val="楷体_GB2312"/>
      <charset val="134"/>
    </font>
    <font>
      <sz val="12"/>
      <name val="Arial"/>
      <charset val="0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  <font>
      <sz val="10"/>
      <color indexed="8"/>
      <name val="MS Sans Serif"/>
      <charset val="0"/>
    </font>
    <font>
      <i/>
      <sz val="12"/>
      <color indexed="23"/>
      <name val="楷体_GB2312"/>
      <charset val="134"/>
    </font>
    <font>
      <sz val="12"/>
      <color indexed="9"/>
      <name val="Helv"/>
      <charset val="134"/>
    </font>
    <font>
      <sz val="12"/>
      <name val="바탕체"/>
      <charset val="134"/>
    </font>
    <font>
      <sz val="12"/>
      <color indexed="10"/>
      <name val="楷体_GB2312"/>
      <charset val="134"/>
    </font>
    <font>
      <sz val="12"/>
      <color indexed="62"/>
      <name val="楷体_GB2312"/>
      <charset val="134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b/>
      <sz val="12"/>
      <color indexed="8"/>
      <name val="楷体_GB2312"/>
      <charset val="134"/>
    </font>
    <font>
      <b/>
      <sz val="10"/>
      <name val="MS Sans Serif"/>
      <charset val="0"/>
    </font>
    <font>
      <b/>
      <sz val="15"/>
      <color indexed="56"/>
      <name val="楷体_GB2312"/>
      <charset val="134"/>
    </font>
    <font>
      <b/>
      <sz val="12"/>
      <color indexed="63"/>
      <name val="楷体_GB2312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70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4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5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5" borderId="52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57" fillId="0" borderId="0"/>
    <xf numFmtId="0" fontId="34" fillId="0" borderId="51" applyNumberFormat="0" applyFill="0" applyAlignment="0" applyProtection="0">
      <alignment vertical="center"/>
    </xf>
    <xf numFmtId="0" fontId="58" fillId="0" borderId="0"/>
    <xf numFmtId="0" fontId="30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1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</xf>
    <xf numFmtId="0" fontId="55" fillId="8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51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63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7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64" fillId="0" borderId="2" applyNumberFormat="0" applyFill="0" applyProtection="0">
      <alignment horizontal="center"/>
    </xf>
    <xf numFmtId="0" fontId="44" fillId="17" borderId="0" applyNumberFormat="0" applyBorder="0" applyAlignment="0" applyProtection="0">
      <alignment vertical="center"/>
    </xf>
    <xf numFmtId="0" fontId="65" fillId="25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7" fillId="0" borderId="0"/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7" fillId="12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68" fillId="0" borderId="0" applyNumberFormat="0" applyFill="0" applyBorder="0" applyAlignment="0" applyProtection="0"/>
    <xf numFmtId="0" fontId="34" fillId="0" borderId="51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21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70" fillId="0" borderId="0"/>
    <xf numFmtId="0" fontId="45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60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51" fillId="4" borderId="0" applyNumberFormat="0" applyBorder="0" applyAlignment="0" applyProtection="0"/>
    <xf numFmtId="0" fontId="0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34" fillId="0" borderId="51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73" fillId="0" borderId="0"/>
    <xf numFmtId="0" fontId="37" fillId="5" borderId="52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51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1" fontId="17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0" borderId="0"/>
    <xf numFmtId="0" fontId="6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4" fillId="0" borderId="0"/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60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5" fillId="0" borderId="7" applyNumberFormat="0" applyFill="0" applyProtection="0">
      <alignment horizont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65" fillId="28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6" fillId="0" borderId="0" applyNumberFormat="0" applyFill="0" applyBorder="0" applyAlignment="0" applyProtection="0"/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0" fillId="0" borderId="0"/>
    <xf numFmtId="0" fontId="0" fillId="3" borderId="4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77" fillId="0" borderId="16">
      <alignment horizontal="left"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73" fillId="0" borderId="0"/>
    <xf numFmtId="0" fontId="6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0" applyProtection="0"/>
    <xf numFmtId="41" fontId="0" fillId="0" borderId="0" applyFon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44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0" fillId="0" borderId="0"/>
    <xf numFmtId="0" fontId="43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9" fillId="0" borderId="0"/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0" fillId="29" borderId="5">
      <protection locked="0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7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57" applyNumberFormat="0" applyAlignment="0" applyProtection="0">
      <alignment horizontal="left"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60" fillId="2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1" fillId="0" borderId="55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57" fillId="0" borderId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7" fillId="20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3" fontId="17" fillId="0" borderId="15">
      <alignment vertical="center"/>
      <protection locked="0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82" fillId="0" borderId="58" applyProtection="0"/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188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7" fillId="26" borderId="0" applyNumberFormat="0" applyBorder="0" applyAlignment="0" applyProtection="0"/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71" fillId="3" borderId="15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0" borderId="51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0" fillId="29" borderId="5">
      <protection locked="0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190" fontId="73" fillId="0" borderId="0"/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191" fontId="83" fillId="30" borderId="0"/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5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192" fontId="2" fillId="0" borderId="0"/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63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3" fillId="0" borderId="0"/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37" fontId="84" fillId="0" borderId="0"/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1" fontId="17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85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194" fontId="62" fillId="0" borderId="0" applyFill="0" applyBorder="0" applyAlignment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7" fillId="0" borderId="0"/>
    <xf numFmtId="0" fontId="55" fillId="8" borderId="0" applyNumberFormat="0" applyBorder="0" applyAlignment="0" applyProtection="0"/>
    <xf numFmtId="19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1" fillId="7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6" fillId="0" borderId="0"/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7" fillId="24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2" fillId="0" borderId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1" fontId="88" fillId="31" borderId="0"/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43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" borderId="0" applyNumberFormat="0" applyBorder="0" applyAlignment="0" applyProtection="0"/>
    <xf numFmtId="9" fontId="0" fillId="0" borderId="0" applyFont="0" applyFill="0" applyBorder="0" applyAlignment="0" applyProtection="0"/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9" fillId="0" borderId="0"/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74" fillId="0" borderId="0"/>
    <xf numFmtId="0" fontId="44" fillId="22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1" fillId="21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57" fillId="0" borderId="0">
      <protection locked="0"/>
    </xf>
    <xf numFmtId="0" fontId="44" fillId="16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11" borderId="0" applyNumberFormat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38" fontId="0" fillId="0" borderId="0" applyFont="0" applyFill="0" applyBorder="0" applyAlignment="0" applyProtection="0"/>
    <xf numFmtId="0" fontId="36" fillId="5" borderId="53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91" fillId="4" borderId="52" applyNumberFormat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2" fontId="82" fillId="0" borderId="0" applyProtection="0"/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9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93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197" fontId="94" fillId="0" borderId="0"/>
    <xf numFmtId="0" fontId="50" fillId="7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47" fillId="26" borderId="0" applyNumberFormat="0" applyBorder="0" applyAlignment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0" borderId="0"/>
    <xf numFmtId="0" fontId="51" fillId="3" borderId="0" applyNumberFormat="0" applyBorder="0" applyAlignment="0" applyProtection="0"/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95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63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0" fillId="29" borderId="5">
      <protection locked="0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3" fillId="0" borderId="0"/>
    <xf numFmtId="0" fontId="33" fillId="0" borderId="50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6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Font="0" applyFill="0" applyBorder="0" applyAlignment="0" applyProtection="0"/>
    <xf numFmtId="198" fontId="73" fillId="0" borderId="0"/>
    <xf numFmtId="0" fontId="42" fillId="19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1" fillId="2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1" fillId="4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96" fillId="0" borderId="1">
      <alignment horizont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1" fontId="2" fillId="0" borderId="2" applyFill="0" applyProtection="0">
      <alignment horizontal="center"/>
    </xf>
    <xf numFmtId="0" fontId="45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9" fontId="2" fillId="0" borderId="2" applyFill="0" applyProtection="0">
      <alignment horizontal="right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97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53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66" fillId="0" borderId="5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60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8" fillId="0" borderId="0"/>
    <xf numFmtId="0" fontId="45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47" fillId="20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8" fillId="0" borderId="0">
      <protection locked="0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98" fillId="5" borderId="53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0" fontId="47" fillId="5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82" fillId="0" borderId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4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65" fillId="3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63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64" fillId="0" borderId="2" applyNumberFormat="0" applyFill="0" applyProtection="0">
      <alignment horizontal="left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201" fontId="0" fillId="0" borderId="0" applyFont="0" applyFill="0" applyProtection="0"/>
    <xf numFmtId="0" fontId="0" fillId="3" borderId="48" applyNumberFormat="0" applyFont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37" fillId="5" borderId="52" applyNumberFormat="0" applyAlignment="0" applyProtection="0">
      <alignment vertical="center"/>
    </xf>
    <xf numFmtId="1" fontId="17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8" fillId="0" borderId="0"/>
    <xf numFmtId="0" fontId="44" fillId="20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" fillId="0" borderId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9" fillId="0" borderId="0"/>
    <xf numFmtId="0" fontId="0" fillId="0" borderId="0">
      <alignment vertical="center"/>
    </xf>
  </cellStyleXfs>
  <cellXfs count="3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7" fontId="0" fillId="0" borderId="2" xfId="2363" applyNumberFormat="1" applyFont="1" applyFill="1" applyBorder="1" applyAlignment="1">
      <alignment horizontal="center" vertical="center"/>
    </xf>
    <xf numFmtId="197" fontId="0" fillId="0" borderId="3" xfId="2363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363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363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527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527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119" applyNumberFormat="1" applyFont="1" applyBorder="1" applyAlignment="1">
      <alignment horizontal="right" vertical="center"/>
    </xf>
    <xf numFmtId="204" fontId="0" fillId="0" borderId="5" xfId="2119" applyNumberFormat="1" applyFont="1" applyBorder="1" applyAlignment="1">
      <alignment horizontal="right" vertical="center" wrapText="1"/>
    </xf>
    <xf numFmtId="203" fontId="0" fillId="0" borderId="6" xfId="2363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210" applyFont="1" applyFill="1">
      <alignment vertical="center"/>
    </xf>
    <xf numFmtId="0" fontId="0" fillId="0" borderId="0" xfId="2210" applyFill="1" applyAlignment="1">
      <alignment horizontal="center" vertical="center"/>
    </xf>
    <xf numFmtId="0" fontId="0" fillId="0" borderId="0" xfId="2210" applyFill="1">
      <alignment vertical="center"/>
    </xf>
    <xf numFmtId="0" fontId="3" fillId="0" borderId="0" xfId="2210" applyFont="1" applyFill="1" applyBorder="1" applyAlignment="1">
      <alignment horizontal="center" vertical="center"/>
    </xf>
    <xf numFmtId="0" fontId="5" fillId="0" borderId="14" xfId="2210" applyFont="1" applyFill="1" applyBorder="1" applyAlignment="1">
      <alignment horizontal="center" vertical="center"/>
    </xf>
    <xf numFmtId="0" fontId="0" fillId="0" borderId="15" xfId="2210" applyFont="1" applyFill="1" applyBorder="1" applyAlignment="1">
      <alignment horizontal="center" vertical="center" wrapText="1"/>
    </xf>
    <xf numFmtId="0" fontId="0" fillId="0" borderId="16" xfId="2210" applyFont="1" applyFill="1" applyBorder="1" applyAlignment="1">
      <alignment horizontal="center" vertical="center" wrapText="1"/>
    </xf>
    <xf numFmtId="0" fontId="0" fillId="0" borderId="17" xfId="2210" applyFont="1" applyFill="1" applyBorder="1" applyAlignment="1">
      <alignment horizontal="center" vertical="center" wrapText="1"/>
    </xf>
    <xf numFmtId="0" fontId="0" fillId="0" borderId="0" xfId="2210" applyFont="1" applyFill="1" applyAlignment="1">
      <alignment horizontal="center" vertical="center"/>
    </xf>
    <xf numFmtId="0" fontId="0" fillId="0" borderId="18" xfId="2210" applyFont="1" applyFill="1" applyBorder="1" applyAlignment="1" applyProtection="1">
      <alignment horizontal="center" vertical="center"/>
    </xf>
    <xf numFmtId="207" fontId="0" fillId="0" borderId="6" xfId="2210" applyNumberFormat="1" applyFont="1" applyFill="1" applyBorder="1" applyAlignment="1" applyProtection="1">
      <alignment horizontal="right" vertical="center"/>
    </xf>
    <xf numFmtId="204" fontId="0" fillId="0" borderId="19" xfId="2363" applyNumberFormat="1" applyFont="1" applyFill="1" applyBorder="1" applyAlignment="1">
      <alignment horizontal="right" vertical="center"/>
    </xf>
    <xf numFmtId="204" fontId="0" fillId="0" borderId="0" xfId="2363" applyNumberFormat="1" applyFont="1" applyFill="1" applyBorder="1" applyAlignment="1">
      <alignment horizontal="right" vertical="center"/>
    </xf>
    <xf numFmtId="208" fontId="0" fillId="0" borderId="20" xfId="2363" applyNumberFormat="1" applyFont="1" applyFill="1" applyBorder="1" applyAlignment="1">
      <alignment horizontal="right" vertical="center"/>
    </xf>
    <xf numFmtId="203" fontId="0" fillId="0" borderId="6" xfId="2210" applyNumberFormat="1" applyFont="1" applyFill="1" applyBorder="1" applyAlignment="1" applyProtection="1">
      <alignment horizontal="right" vertical="center"/>
    </xf>
    <xf numFmtId="207" fontId="0" fillId="0" borderId="21" xfId="2210" applyNumberFormat="1" applyFont="1" applyFill="1" applyBorder="1" applyAlignment="1" applyProtection="1">
      <alignment horizontal="right" vertical="center"/>
    </xf>
    <xf numFmtId="0" fontId="0" fillId="0" borderId="22" xfId="2210" applyFont="1" applyFill="1" applyBorder="1" applyAlignment="1" applyProtection="1">
      <alignment horizontal="center" vertical="center"/>
    </xf>
    <xf numFmtId="208" fontId="0" fillId="0" borderId="23" xfId="2363" applyNumberFormat="1" applyFont="1" applyFill="1" applyBorder="1" applyAlignment="1">
      <alignment horizontal="right" vertical="center"/>
    </xf>
    <xf numFmtId="203" fontId="0" fillId="0" borderId="10" xfId="2363" applyNumberFormat="1" applyFont="1" applyFill="1" applyBorder="1" applyAlignment="1">
      <alignment horizontal="right" vertical="center"/>
    </xf>
    <xf numFmtId="207" fontId="0" fillId="0" borderId="24" xfId="2210" applyNumberFormat="1" applyFont="1" applyFill="1" applyBorder="1" applyAlignment="1" applyProtection="1">
      <alignment horizontal="right" vertical="center"/>
    </xf>
    <xf numFmtId="203" fontId="0" fillId="0" borderId="10" xfId="2210" applyNumberFormat="1" applyFont="1" applyFill="1" applyBorder="1" applyAlignment="1" applyProtection="1">
      <alignment horizontal="right" vertical="center"/>
    </xf>
    <xf numFmtId="207" fontId="0" fillId="0" borderId="10" xfId="2210" applyNumberFormat="1" applyFont="1" applyFill="1" applyBorder="1" applyAlignment="1" applyProtection="1">
      <alignment horizontal="right" vertical="center"/>
    </xf>
    <xf numFmtId="0" fontId="0" fillId="0" borderId="0" xfId="2210" applyFill="1" applyBorder="1">
      <alignment vertical="center"/>
    </xf>
    <xf numFmtId="0" fontId="0" fillId="0" borderId="0" xfId="2210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210" applyNumberFormat="1" applyFill="1" applyAlignment="1">
      <alignment horizontal="center" vertical="center"/>
    </xf>
    <xf numFmtId="0" fontId="12" fillId="0" borderId="0" xfId="2210" applyFont="1" applyBorder="1" applyAlignment="1">
      <alignment horizontal="right" vertical="center" wrapText="1"/>
    </xf>
    <xf numFmtId="0" fontId="0" fillId="0" borderId="0" xfId="2729">
      <alignment vertical="center"/>
    </xf>
    <xf numFmtId="203" fontId="0" fillId="0" borderId="0" xfId="2210" applyNumberFormat="1" applyFill="1" applyAlignment="1">
      <alignment horizontal="center" vertical="center"/>
    </xf>
    <xf numFmtId="203" fontId="13" fillId="0" borderId="0" xfId="2363" applyNumberFormat="1" applyFont="1" applyFill="1" applyBorder="1" applyAlignment="1">
      <alignment horizontal="right" vertical="center"/>
    </xf>
    <xf numFmtId="203" fontId="0" fillId="0" borderId="0" xfId="2210" applyNumberFormat="1" applyFill="1">
      <alignment vertical="center"/>
    </xf>
    <xf numFmtId="0" fontId="12" fillId="0" borderId="0" xfId="2210" applyFont="1" applyAlignment="1">
      <alignment horizontal="right" vertical="center" wrapText="1"/>
    </xf>
    <xf numFmtId="0" fontId="0" fillId="0" borderId="0" xfId="999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119" applyFont="1" applyFill="1" applyBorder="1" applyAlignment="1">
      <alignment horizontal="center" vertical="center" wrapText="1"/>
    </xf>
    <xf numFmtId="0" fontId="15" fillId="0" borderId="26" xfId="384" applyFont="1" applyFill="1" applyBorder="1" applyAlignment="1">
      <alignment horizontal="center" vertical="center"/>
    </xf>
    <xf numFmtId="0" fontId="15" fillId="0" borderId="27" xfId="384" applyFont="1" applyFill="1" applyBorder="1" applyAlignment="1">
      <alignment horizontal="center" vertical="center"/>
    </xf>
    <xf numFmtId="0" fontId="16" fillId="0" borderId="28" xfId="2119" applyFont="1" applyFill="1" applyBorder="1" applyAlignment="1">
      <alignment horizontal="center" vertical="center" wrapText="1"/>
    </xf>
    <xf numFmtId="0" fontId="15" fillId="0" borderId="15" xfId="2119" applyFont="1" applyFill="1" applyBorder="1" applyAlignment="1">
      <alignment horizontal="center" vertical="center" wrapText="1"/>
    </xf>
    <xf numFmtId="0" fontId="15" fillId="0" borderId="17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center" vertical="center" wrapText="1"/>
    </xf>
    <xf numFmtId="203" fontId="17" fillId="0" borderId="6" xfId="2210" applyNumberFormat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6" xfId="2210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vertical="center" wrapText="1"/>
    </xf>
    <xf numFmtId="205" fontId="17" fillId="0" borderId="6" xfId="0" applyNumberFormat="1" applyFont="1" applyFill="1" applyBorder="1" applyAlignment="1">
      <alignment horizontal="right" vertical="center" wrapText="1"/>
    </xf>
    <xf numFmtId="203" fontId="17" fillId="0" borderId="6" xfId="0" applyNumberFormat="1" applyFont="1" applyFill="1" applyBorder="1" applyAlignment="1">
      <alignment horizontal="right" vertical="center" wrapText="1"/>
    </xf>
    <xf numFmtId="205" fontId="17" fillId="0" borderId="5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5" fontId="16" fillId="0" borderId="4" xfId="0" applyNumberFormat="1" applyFont="1" applyFill="1" applyBorder="1" applyAlignment="1">
      <alignment vertical="center" wrapText="1"/>
    </xf>
    <xf numFmtId="207" fontId="17" fillId="0" borderId="5" xfId="0" applyNumberFormat="1" applyFont="1" applyFill="1" applyBorder="1" applyAlignment="1">
      <alignment horizontal="right" vertical="center" wrapText="1"/>
    </xf>
    <xf numFmtId="203" fontId="17" fillId="0" borderId="6" xfId="0" applyNumberFormat="1" applyFont="1" applyFill="1" applyBorder="1" applyAlignment="1">
      <alignment horizontal="center" vertical="center" wrapText="1"/>
    </xf>
    <xf numFmtId="205" fontId="18" fillId="0" borderId="8" xfId="0" applyNumberFormat="1" applyFont="1" applyFill="1" applyBorder="1" applyAlignment="1">
      <alignment vertical="center" wrapText="1"/>
    </xf>
    <xf numFmtId="205" fontId="17" fillId="0" borderId="9" xfId="0" applyNumberFormat="1" applyFont="1" applyFill="1" applyBorder="1" applyAlignment="1">
      <alignment horizontal="right" vertical="center" wrapText="1"/>
    </xf>
    <xf numFmtId="203" fontId="17" fillId="0" borderId="10" xfId="0" applyNumberFormat="1" applyFont="1" applyFill="1" applyBorder="1" applyAlignment="1">
      <alignment horizontal="right" vertical="center" wrapText="1"/>
    </xf>
    <xf numFmtId="0" fontId="0" fillId="0" borderId="0" xfId="0" applyFill="1"/>
    <xf numFmtId="205" fontId="4" fillId="0" borderId="5" xfId="2210" applyNumberFormat="1" applyFont="1" applyFill="1" applyBorder="1" applyAlignment="1" applyProtection="1">
      <alignment horizontal="center" vertical="center" wrapText="1"/>
    </xf>
    <xf numFmtId="203" fontId="4" fillId="0" borderId="6" xfId="2210" applyNumberFormat="1" applyFont="1" applyFill="1" applyBorder="1" applyAlignment="1" applyProtection="1">
      <alignment horizontal="center" vertical="center" wrapText="1"/>
    </xf>
    <xf numFmtId="205" fontId="17" fillId="0" borderId="5" xfId="2363" applyNumberFormat="1" applyFont="1" applyFill="1" applyBorder="1" applyAlignment="1">
      <alignment horizontal="right" vertical="center" wrapText="1"/>
    </xf>
    <xf numFmtId="203" fontId="17" fillId="0" borderId="6" xfId="2363" applyNumberFormat="1" applyFont="1" applyFill="1" applyBorder="1" applyAlignment="1">
      <alignment horizontal="right" vertical="center" wrapText="1"/>
    </xf>
    <xf numFmtId="205" fontId="17" fillId="0" borderId="9" xfId="2210" applyNumberFormat="1" applyFont="1" applyFill="1" applyBorder="1" applyAlignment="1" applyProtection="1">
      <alignment horizontal="right" vertical="center" wrapText="1"/>
    </xf>
    <xf numFmtId="203" fontId="17" fillId="0" borderId="10" xfId="2210" applyNumberFormat="1" applyFont="1" applyFill="1" applyBorder="1" applyAlignment="1" applyProtection="1">
      <alignment horizontal="right" vertical="center" wrapText="1"/>
    </xf>
    <xf numFmtId="0" fontId="0" fillId="0" borderId="0" xfId="999" applyFont="1" applyFill="1" applyAlignment="1">
      <alignment horizontal="left" vertical="center"/>
    </xf>
    <xf numFmtId="0" fontId="0" fillId="0" borderId="0" xfId="999" applyFont="1" applyFill="1" applyAlignment="1">
      <alignment horizontal="left" vertical="center" wrapText="1"/>
    </xf>
    <xf numFmtId="0" fontId="0" fillId="0" borderId="0" xfId="0" applyFont="1" applyFill="1" applyBorder="1" applyAlignment="1"/>
    <xf numFmtId="0" fontId="0" fillId="0" borderId="0" xfId="999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3" fontId="17" fillId="0" borderId="6" xfId="999" applyNumberFormat="1" applyFont="1" applyFill="1" applyBorder="1" applyAlignment="1">
      <alignment horizontal="right" vertical="center" wrapText="1"/>
    </xf>
    <xf numFmtId="203" fontId="17" fillId="0" borderId="10" xfId="999" applyNumberFormat="1" applyFont="1" applyFill="1" applyBorder="1" applyAlignment="1">
      <alignment horizontal="right" vertical="center" wrapText="1"/>
    </xf>
    <xf numFmtId="0" fontId="4" fillId="0" borderId="0" xfId="999" applyFont="1" applyFill="1" applyAlignment="1">
      <alignment horizontal="left" vertical="center" wrapText="1"/>
    </xf>
    <xf numFmtId="205" fontId="17" fillId="0" borderId="5" xfId="0" applyNumberFormat="1" applyFont="1" applyFill="1" applyBorder="1" applyAlignment="1">
      <alignment horizontal="center" vertical="center" wrapText="1"/>
    </xf>
    <xf numFmtId="205" fontId="18" fillId="0" borderId="5" xfId="0" applyNumberFormat="1" applyFont="1" applyFill="1" applyBorder="1" applyAlignment="1">
      <alignment horizontal="center" vertical="center" wrapText="1"/>
    </xf>
    <xf numFmtId="205" fontId="17" fillId="0" borderId="7" xfId="2210" applyNumberFormat="1" applyFont="1" applyFill="1" applyBorder="1" applyAlignment="1" applyProtection="1">
      <alignment horizontal="right" vertical="center" wrapText="1"/>
    </xf>
    <xf numFmtId="203" fontId="17" fillId="0" borderId="13" xfId="2210" applyNumberFormat="1" applyFont="1" applyFill="1" applyBorder="1" applyAlignment="1" applyProtection="1">
      <alignment horizontal="right" vertical="center" wrapText="1"/>
    </xf>
    <xf numFmtId="205" fontId="18" fillId="0" borderId="2" xfId="0" applyNumberFormat="1" applyFont="1" applyFill="1" applyBorder="1" applyAlignment="1">
      <alignment vertical="center" wrapText="1"/>
    </xf>
    <xf numFmtId="207" fontId="15" fillId="0" borderId="31" xfId="384" applyNumberFormat="1" applyFont="1" applyFill="1" applyBorder="1" applyAlignment="1">
      <alignment horizontal="right" vertical="center" wrapText="1"/>
    </xf>
    <xf numFmtId="203" fontId="15" fillId="0" borderId="32" xfId="384" applyNumberFormat="1" applyFont="1" applyFill="1" applyBorder="1" applyAlignment="1">
      <alignment horizontal="right" vertical="center" wrapText="1"/>
    </xf>
    <xf numFmtId="203" fontId="15" fillId="0" borderId="31" xfId="384" applyNumberFormat="1" applyFont="1" applyFill="1" applyBorder="1" applyAlignment="1">
      <alignment horizontal="center" vertical="center" wrapText="1"/>
    </xf>
    <xf numFmtId="203" fontId="15" fillId="0" borderId="32" xfId="384" applyNumberFormat="1" applyFont="1" applyFill="1" applyBorder="1" applyAlignment="1">
      <alignment horizontal="center" vertical="center" wrapText="1"/>
    </xf>
    <xf numFmtId="207" fontId="15" fillId="0" borderId="31" xfId="384" applyNumberFormat="1" applyFont="1" applyFill="1" applyBorder="1" applyAlignment="1">
      <alignment horizontal="center" vertical="center" wrapText="1"/>
    </xf>
    <xf numFmtId="207" fontId="17" fillId="0" borderId="33" xfId="0" applyNumberFormat="1" applyFont="1" applyFill="1" applyBorder="1" applyAlignment="1">
      <alignment horizontal="right" vertical="center" wrapText="1"/>
    </xf>
    <xf numFmtId="203" fontId="17" fillId="0" borderId="34" xfId="0" applyNumberFormat="1" applyFont="1" applyFill="1" applyBorder="1" applyAlignment="1">
      <alignment horizontal="right" vertical="center" wrapText="1"/>
    </xf>
    <xf numFmtId="203" fontId="17" fillId="0" borderId="33" xfId="0" applyNumberFormat="1" applyFont="1" applyFill="1" applyBorder="1" applyAlignment="1">
      <alignment horizontal="center" vertical="center" wrapText="1"/>
    </xf>
    <xf numFmtId="203" fontId="17" fillId="0" borderId="34" xfId="0" applyNumberFormat="1" applyFont="1" applyFill="1" applyBorder="1" applyAlignment="1">
      <alignment horizontal="center" vertical="center" wrapText="1"/>
    </xf>
    <xf numFmtId="207" fontId="17" fillId="0" borderId="33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 wrapText="1"/>
    </xf>
    <xf numFmtId="207" fontId="17" fillId="0" borderId="35" xfId="0" applyNumberFormat="1" applyFont="1" applyFill="1" applyBorder="1" applyAlignment="1">
      <alignment horizontal="right" vertical="center" wrapText="1"/>
    </xf>
    <xf numFmtId="203" fontId="17" fillId="0" borderId="36" xfId="0" applyNumberFormat="1" applyFont="1" applyFill="1" applyBorder="1" applyAlignment="1">
      <alignment horizontal="right" vertical="center" wrapText="1"/>
    </xf>
    <xf numFmtId="203" fontId="17" fillId="0" borderId="35" xfId="0" applyNumberFormat="1" applyFont="1" applyFill="1" applyBorder="1" applyAlignment="1">
      <alignment horizontal="center" vertical="center" wrapText="1"/>
    </xf>
    <xf numFmtId="203" fontId="17" fillId="0" borderId="36" xfId="0" applyNumberFormat="1" applyFont="1" applyFill="1" applyBorder="1" applyAlignment="1">
      <alignment horizontal="center" vertical="center" wrapText="1"/>
    </xf>
    <xf numFmtId="207" fontId="17" fillId="0" borderId="35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119" applyFont="1" applyFill="1" applyBorder="1" applyAlignment="1">
      <alignment horizontal="center" vertical="center" wrapText="1"/>
    </xf>
    <xf numFmtId="205" fontId="19" fillId="0" borderId="15" xfId="0" applyNumberFormat="1" applyFont="1" applyFill="1" applyBorder="1" applyAlignment="1">
      <alignment horizontal="center" vertical="center" wrapText="1"/>
    </xf>
    <xf numFmtId="205" fontId="20" fillId="0" borderId="17" xfId="0" applyNumberFormat="1" applyFont="1" applyFill="1" applyBorder="1" applyAlignment="1">
      <alignment horizontal="center" vertical="center" wrapText="1"/>
    </xf>
    <xf numFmtId="203" fontId="15" fillId="0" borderId="5" xfId="2210" applyNumberFormat="1" applyFont="1" applyFill="1" applyBorder="1" applyAlignment="1" applyProtection="1">
      <alignment horizontal="right" vertical="center" wrapText="1"/>
    </xf>
    <xf numFmtId="203" fontId="15" fillId="0" borderId="6" xfId="2210" applyNumberFormat="1" applyFont="1" applyFill="1" applyBorder="1" applyAlignment="1" applyProtection="1">
      <alignment horizontal="right" vertical="center" wrapText="1"/>
    </xf>
    <xf numFmtId="203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5" xfId="2363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210" applyNumberFormat="1" applyFont="1" applyFill="1" applyBorder="1" applyAlignment="1" applyProtection="1">
      <alignment horizontal="right" vertical="center" wrapText="1"/>
    </xf>
    <xf numFmtId="203" fontId="15" fillId="0" borderId="10" xfId="221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1" fillId="0" borderId="6" xfId="2210" applyNumberFormat="1" applyFont="1" applyFill="1" applyBorder="1" applyAlignment="1" applyProtection="1">
      <alignment horizontal="right" vertical="center" wrapText="1"/>
    </xf>
    <xf numFmtId="203" fontId="21" fillId="0" borderId="6" xfId="2210" applyNumberFormat="1" applyFont="1" applyFill="1" applyBorder="1" applyAlignment="1" applyProtection="1">
      <alignment horizontal="right" vertical="center" wrapText="1"/>
    </xf>
    <xf numFmtId="205" fontId="4" fillId="0" borderId="6" xfId="2210" applyNumberFormat="1" applyFont="1" applyFill="1" applyBorder="1" applyAlignment="1" applyProtection="1">
      <alignment horizontal="right" vertical="center" wrapText="1"/>
    </xf>
    <xf numFmtId="203" fontId="4" fillId="0" borderId="6" xfId="2210" applyNumberFormat="1" applyFont="1" applyFill="1" applyBorder="1" applyAlignment="1" applyProtection="1">
      <alignment horizontal="right" vertical="center" wrapText="1"/>
    </xf>
    <xf numFmtId="0" fontId="18" fillId="0" borderId="4" xfId="999" applyFont="1" applyFill="1" applyBorder="1" applyAlignment="1">
      <alignment vertical="center"/>
    </xf>
    <xf numFmtId="203" fontId="4" fillId="0" borderId="6" xfId="2363" applyNumberFormat="1" applyFont="1" applyFill="1" applyBorder="1" applyAlignment="1">
      <alignment horizontal="right" vertical="center" wrapText="1"/>
    </xf>
    <xf numFmtId="0" fontId="16" fillId="0" borderId="4" xfId="999" applyFont="1" applyFill="1" applyBorder="1" applyAlignment="1">
      <alignment vertical="center"/>
    </xf>
    <xf numFmtId="205" fontId="21" fillId="0" borderId="5" xfId="2210" applyNumberFormat="1" applyFont="1" applyFill="1" applyBorder="1" applyAlignment="1" applyProtection="1">
      <alignment horizontal="right" vertical="center" wrapText="1"/>
    </xf>
    <xf numFmtId="207" fontId="4" fillId="0" borderId="5" xfId="0" applyNumberFormat="1" applyFont="1" applyFill="1" applyBorder="1" applyAlignment="1">
      <alignment horizontal="right" vertical="center" wrapText="1"/>
    </xf>
    <xf numFmtId="203" fontId="4" fillId="0" borderId="6" xfId="999" applyNumberFormat="1" applyFont="1" applyFill="1" applyBorder="1" applyAlignment="1">
      <alignment horizontal="right" vertical="center" wrapText="1"/>
    </xf>
    <xf numFmtId="205" fontId="4" fillId="0" borderId="5" xfId="0" applyNumberFormat="1" applyFont="1" applyFill="1" applyBorder="1" applyAlignment="1">
      <alignment horizontal="right" vertical="center" wrapText="1"/>
    </xf>
    <xf numFmtId="0" fontId="18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999" applyNumberFormat="1" applyFont="1" applyFill="1" applyBorder="1" applyAlignment="1">
      <alignment horizontal="right" vertical="center" wrapText="1"/>
    </xf>
    <xf numFmtId="205" fontId="4" fillId="0" borderId="6" xfId="2210" applyNumberFormat="1" applyFont="1" applyFill="1" applyBorder="1" applyAlignment="1" applyProtection="1">
      <alignment horizontal="center" vertical="center" wrapText="1"/>
    </xf>
    <xf numFmtId="205" fontId="15" fillId="0" borderId="5" xfId="2210" applyNumberFormat="1" applyFont="1" applyFill="1" applyBorder="1" applyAlignment="1" applyProtection="1">
      <alignment horizontal="right" vertical="center" wrapText="1"/>
    </xf>
    <xf numFmtId="0" fontId="18" fillId="0" borderId="2" xfId="999" applyFont="1" applyFill="1" applyBorder="1" applyAlignment="1">
      <alignment vertical="center"/>
    </xf>
    <xf numFmtId="0" fontId="9" fillId="0" borderId="0" xfId="0" applyFont="1"/>
    <xf numFmtId="205" fontId="22" fillId="0" borderId="29" xfId="0" applyNumberFormat="1" applyFont="1" applyFill="1" applyBorder="1" applyAlignment="1">
      <alignment vertical="center" wrapText="1"/>
    </xf>
    <xf numFmtId="205" fontId="21" fillId="0" borderId="19" xfId="0" applyNumberFormat="1" applyFont="1" applyFill="1" applyBorder="1" applyAlignment="1">
      <alignment vertical="center" wrapText="1"/>
    </xf>
    <xf numFmtId="203" fontId="21" fillId="0" borderId="30" xfId="0" applyNumberFormat="1" applyFont="1" applyFill="1" applyBorder="1" applyAlignment="1">
      <alignment vertical="center" wrapText="1"/>
    </xf>
    <xf numFmtId="205" fontId="22" fillId="0" borderId="4" xfId="0" applyNumberFormat="1" applyFont="1" applyFill="1" applyBorder="1" applyAlignment="1">
      <alignment vertical="center" wrapText="1"/>
    </xf>
    <xf numFmtId="205" fontId="21" fillId="0" borderId="5" xfId="0" applyNumberFormat="1" applyFont="1" applyFill="1" applyBorder="1" applyAlignment="1">
      <alignment vertical="center" wrapText="1"/>
    </xf>
    <xf numFmtId="205" fontId="21" fillId="0" borderId="6" xfId="0" applyNumberFormat="1" applyFont="1" applyFill="1" applyBorder="1" applyAlignment="1">
      <alignment vertical="center" wrapText="1"/>
    </xf>
    <xf numFmtId="205" fontId="23" fillId="0" borderId="4" xfId="0" applyNumberFormat="1" applyFont="1" applyFill="1" applyBorder="1" applyAlignment="1">
      <alignment vertical="center" wrapText="1"/>
    </xf>
    <xf numFmtId="205" fontId="23" fillId="0" borderId="5" xfId="0" applyNumberFormat="1" applyFont="1" applyFill="1" applyBorder="1" applyAlignment="1">
      <alignment horizontal="right"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3" fontId="21" fillId="0" borderId="6" xfId="0" applyNumberFormat="1" applyFont="1" applyFill="1" applyBorder="1" applyAlignment="1">
      <alignment vertical="center" wrapText="1"/>
    </xf>
    <xf numFmtId="0" fontId="23" fillId="0" borderId="4" xfId="999" applyFont="1" applyFill="1" applyBorder="1" applyAlignment="1">
      <alignment vertical="center"/>
    </xf>
    <xf numFmtId="203" fontId="4" fillId="0" borderId="6" xfId="999" applyNumberFormat="1" applyFont="1" applyFill="1" applyBorder="1" applyAlignment="1">
      <alignment vertical="center" wrapText="1"/>
    </xf>
    <xf numFmtId="0" fontId="23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999" applyNumberFormat="1" applyFont="1" applyFill="1" applyBorder="1" applyAlignment="1">
      <alignment vertical="center" wrapText="1"/>
    </xf>
    <xf numFmtId="0" fontId="9" fillId="0" borderId="0" xfId="999" applyFont="1" applyFill="1">
      <alignment vertical="center"/>
    </xf>
    <xf numFmtId="0" fontId="9" fillId="0" borderId="0" xfId="0" applyFont="1" applyFill="1"/>
    <xf numFmtId="0" fontId="0" fillId="0" borderId="0" xfId="2946" applyFont="1" applyFill="1" applyBorder="1" applyAlignment="1">
      <alignment vertical="center"/>
    </xf>
    <xf numFmtId="0" fontId="15" fillId="0" borderId="26" xfId="2119" applyFont="1" applyFill="1" applyBorder="1" applyAlignment="1">
      <alignment horizontal="center" vertical="center" wrapText="1"/>
    </xf>
    <xf numFmtId="0" fontId="16" fillId="0" borderId="15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210" applyNumberFormat="1" applyFont="1" applyFill="1" applyBorder="1" applyAlignment="1" applyProtection="1">
      <alignment horizontal="right" vertical="center" wrapText="1"/>
    </xf>
    <xf numFmtId="207" fontId="17" fillId="0" borderId="5" xfId="2210" applyNumberFormat="1" applyFont="1" applyFill="1" applyBorder="1" applyAlignment="1" applyProtection="1">
      <alignment horizontal="right" vertical="center" wrapText="1"/>
    </xf>
    <xf numFmtId="205" fontId="9" fillId="0" borderId="6" xfId="2946" applyNumberFormat="1" applyFont="1" applyFill="1" applyBorder="1" applyAlignment="1">
      <alignment vertical="center" wrapText="1"/>
    </xf>
    <xf numFmtId="203" fontId="9" fillId="0" borderId="6" xfId="2946" applyNumberFormat="1" applyFont="1" applyFill="1" applyBorder="1" applyAlignment="1">
      <alignment vertical="center" wrapText="1"/>
    </xf>
    <xf numFmtId="0" fontId="18" fillId="0" borderId="4" xfId="2946" applyFont="1" applyFill="1" applyBorder="1" applyAlignment="1">
      <alignment vertical="center"/>
    </xf>
    <xf numFmtId="0" fontId="18" fillId="0" borderId="5" xfId="2946" applyFont="1" applyFill="1" applyBorder="1" applyAlignment="1">
      <alignment horizontal="center" vertical="center"/>
    </xf>
    <xf numFmtId="205" fontId="0" fillId="0" borderId="6" xfId="2946" applyNumberFormat="1" applyFont="1" applyFill="1" applyBorder="1" applyAlignment="1">
      <alignment vertical="center" wrapText="1"/>
    </xf>
    <xf numFmtId="203" fontId="0" fillId="0" borderId="6" xfId="2946" applyNumberFormat="1" applyFont="1" applyFill="1" applyBorder="1" applyAlignment="1">
      <alignment vertical="center" wrapText="1"/>
    </xf>
    <xf numFmtId="0" fontId="16" fillId="0" borderId="4" xfId="2946" applyFont="1" applyFill="1" applyBorder="1" applyAlignment="1">
      <alignment vertical="center"/>
    </xf>
    <xf numFmtId="0" fontId="16" fillId="0" borderId="5" xfId="2946" applyFont="1" applyFill="1" applyBorder="1" applyAlignment="1">
      <alignment horizontal="center" vertical="center"/>
    </xf>
    <xf numFmtId="0" fontId="18" fillId="0" borderId="8" xfId="2946" applyFont="1" applyFill="1" applyBorder="1" applyAlignment="1">
      <alignment vertical="center"/>
    </xf>
    <xf numFmtId="0" fontId="18" fillId="0" borderId="9" xfId="2946" applyFont="1" applyFill="1" applyBorder="1" applyAlignment="1">
      <alignment horizontal="center" vertical="center"/>
    </xf>
    <xf numFmtId="205" fontId="0" fillId="0" borderId="10" xfId="2946" applyNumberFormat="1" applyFont="1" applyFill="1" applyBorder="1" applyAlignment="1">
      <alignment vertical="center" wrapText="1"/>
    </xf>
    <xf numFmtId="203" fontId="0" fillId="0" borderId="10" xfId="2946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2946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justify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37" xfId="2119" applyFont="1" applyFill="1" applyBorder="1" applyAlignment="1">
      <alignment horizontal="center" vertical="center" wrapText="1"/>
    </xf>
    <xf numFmtId="0" fontId="15" fillId="0" borderId="3" xfId="2119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/>
    </xf>
    <xf numFmtId="207" fontId="17" fillId="0" borderId="5" xfId="2363" applyNumberFormat="1" applyFont="1" applyFill="1" applyBorder="1" applyAlignment="1">
      <alignment horizontal="right" vertical="center" wrapText="1"/>
    </xf>
    <xf numFmtId="0" fontId="17" fillId="0" borderId="6" xfId="2363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justify" vertical="center" wrapText="1"/>
    </xf>
    <xf numFmtId="0" fontId="4" fillId="0" borderId="0" xfId="2946" applyFont="1" applyFill="1" applyAlignment="1">
      <alignment horizontal="left" vertical="center" wrapText="1"/>
    </xf>
    <xf numFmtId="207" fontId="17" fillId="0" borderId="9" xfId="2210" applyNumberFormat="1" applyFont="1" applyFill="1" applyBorder="1" applyAlignment="1" applyProtection="1">
      <alignment horizontal="right" vertical="center" wrapText="1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8" xfId="0" applyNumberFormat="1" applyFont="1" applyFill="1" applyBorder="1" applyAlignment="1">
      <alignment horizontal="center" vertical="center" wrapText="1"/>
    </xf>
    <xf numFmtId="205" fontId="18" fillId="0" borderId="29" xfId="0" applyNumberFormat="1" applyFont="1" applyFill="1" applyBorder="1" applyAlignment="1">
      <alignment vertical="center" wrapText="1"/>
    </xf>
    <xf numFmtId="205" fontId="18" fillId="0" borderId="29" xfId="0" applyNumberFormat="1" applyFont="1" applyFill="1" applyBorder="1" applyAlignment="1">
      <alignment horizontal="center" vertical="center" wrapText="1"/>
    </xf>
    <xf numFmtId="205" fontId="17" fillId="0" borderId="30" xfId="2210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horizontal="center" vertical="center" wrapText="1"/>
    </xf>
    <xf numFmtId="205" fontId="17" fillId="0" borderId="6" xfId="2210" applyNumberFormat="1" applyFont="1" applyFill="1" applyBorder="1" applyAlignment="1" applyProtection="1">
      <alignment horizontal="right" vertical="center" wrapText="1"/>
    </xf>
    <xf numFmtId="205" fontId="18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23" fillId="0" borderId="0" xfId="999" applyFont="1" applyFill="1">
      <alignment vertical="center"/>
    </xf>
    <xf numFmtId="0" fontId="17" fillId="0" borderId="0" xfId="0" applyFont="1" applyFill="1" applyAlignment="1">
      <alignment vertical="center"/>
    </xf>
    <xf numFmtId="0" fontId="17" fillId="0" borderId="0" xfId="2946" applyFont="1" applyFill="1">
      <alignment vertical="center"/>
    </xf>
    <xf numFmtId="0" fontId="15" fillId="0" borderId="39" xfId="2119" applyFont="1" applyFill="1" applyBorder="1" applyAlignment="1">
      <alignment horizontal="center" vertical="center" wrapText="1"/>
    </xf>
    <xf numFmtId="0" fontId="15" fillId="0" borderId="38" xfId="2119" applyFont="1" applyFill="1" applyBorder="1" applyAlignment="1">
      <alignment horizontal="center" vertical="center" wrapText="1"/>
    </xf>
    <xf numFmtId="0" fontId="16" fillId="0" borderId="2" xfId="2119" applyFont="1" applyFill="1" applyBorder="1" applyAlignment="1">
      <alignment horizontal="center" vertical="center" wrapText="1"/>
    </xf>
    <xf numFmtId="0" fontId="16" fillId="0" borderId="7" xfId="2119" applyFont="1" applyFill="1" applyBorder="1" applyAlignment="1">
      <alignment horizontal="center" vertical="center" wrapText="1"/>
    </xf>
    <xf numFmtId="205" fontId="17" fillId="0" borderId="40" xfId="2946" applyNumberFormat="1" applyFont="1" applyFill="1" applyBorder="1" applyAlignment="1">
      <alignment horizontal="right" vertical="center" wrapText="1"/>
    </xf>
    <xf numFmtId="203" fontId="17" fillId="0" borderId="41" xfId="2946" applyNumberFormat="1" applyFont="1" applyFill="1" applyBorder="1" applyAlignment="1">
      <alignment horizontal="right" vertical="center" wrapText="1"/>
    </xf>
    <xf numFmtId="205" fontId="17" fillId="0" borderId="40" xfId="2946" applyNumberFormat="1" applyFont="1" applyFill="1" applyBorder="1" applyAlignment="1">
      <alignment horizontal="center" vertical="center" wrapText="1"/>
    </xf>
    <xf numFmtId="203" fontId="17" fillId="0" borderId="41" xfId="2946" applyNumberFormat="1" applyFont="1" applyFill="1" applyBorder="1" applyAlignment="1">
      <alignment horizontal="center" vertical="center" wrapText="1"/>
    </xf>
    <xf numFmtId="205" fontId="17" fillId="0" borderId="42" xfId="2946" applyNumberFormat="1" applyFont="1" applyFill="1" applyBorder="1" applyAlignment="1">
      <alignment horizontal="right" vertical="center" wrapText="1"/>
    </xf>
    <xf numFmtId="203" fontId="17" fillId="0" borderId="43" xfId="2946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wrapText="1"/>
    </xf>
    <xf numFmtId="205" fontId="4" fillId="0" borderId="46" xfId="0" applyNumberFormat="1" applyFont="1" applyFill="1" applyBorder="1" applyAlignment="1">
      <alignment horizontal="center" vertical="center" wrapText="1"/>
    </xf>
    <xf numFmtId="203" fontId="4" fillId="0" borderId="46" xfId="0" applyNumberFormat="1" applyFont="1" applyFill="1" applyBorder="1" applyAlignment="1">
      <alignment horizontal="center" vertical="center" wrapText="1"/>
    </xf>
    <xf numFmtId="208" fontId="4" fillId="0" borderId="46" xfId="0" applyNumberFormat="1" applyFont="1" applyFill="1" applyBorder="1" applyAlignment="1">
      <alignment horizontal="center" vertical="center" wrapText="1"/>
    </xf>
    <xf numFmtId="205" fontId="4" fillId="0" borderId="0" xfId="0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7" fillId="0" borderId="0" xfId="2946" applyNumberFormat="1" applyFont="1" applyFill="1" applyAlignment="1">
      <alignment vertical="center" wrapText="1"/>
    </xf>
    <xf numFmtId="0" fontId="18" fillId="0" borderId="0" xfId="0" applyFont="1" applyFill="1" applyAlignment="1">
      <alignment horizontal="justify" vertical="center" wrapText="1"/>
    </xf>
    <xf numFmtId="0" fontId="18" fillId="0" borderId="6" xfId="0" applyFont="1" applyFill="1" applyBorder="1" applyAlignment="1">
      <alignment horizontal="center" vertical="center" wrapText="1"/>
    </xf>
    <xf numFmtId="203" fontId="17" fillId="0" borderId="0" xfId="2210" applyNumberFormat="1" applyFont="1" applyFill="1" applyAlignment="1" applyProtection="1">
      <alignment horizontal="right" vertical="center" wrapText="1"/>
    </xf>
    <xf numFmtId="203" fontId="17" fillId="0" borderId="5" xfId="2363" applyNumberFormat="1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6" xfId="2210" applyNumberFormat="1" applyFont="1" applyFill="1" applyBorder="1" applyAlignment="1" applyProtection="1">
      <alignment horizontal="right" vertical="center" wrapText="1"/>
    </xf>
    <xf numFmtId="208" fontId="17" fillId="0" borderId="7" xfId="2210" applyNumberFormat="1" applyFont="1" applyFill="1" applyBorder="1" applyAlignment="1" applyProtection="1">
      <alignment horizontal="right" vertical="center" wrapText="1"/>
    </xf>
    <xf numFmtId="0" fontId="18" fillId="0" borderId="29" xfId="0" applyFont="1" applyFill="1" applyBorder="1" applyAlignment="1">
      <alignment horizontal="justify" vertical="center" wrapText="1"/>
    </xf>
    <xf numFmtId="0" fontId="18" fillId="0" borderId="19" xfId="0" applyFont="1" applyFill="1" applyBorder="1" applyAlignment="1">
      <alignment horizontal="center" vertical="center" wrapText="1"/>
    </xf>
    <xf numFmtId="208" fontId="17" fillId="0" borderId="30" xfId="2363" applyNumberFormat="1" applyFont="1" applyFill="1" applyBorder="1" applyAlignment="1">
      <alignment horizontal="right" vertical="center" wrapText="1"/>
    </xf>
    <xf numFmtId="202" fontId="17" fillId="0" borderId="30" xfId="2363" applyNumberFormat="1" applyFont="1" applyFill="1" applyBorder="1" applyAlignment="1">
      <alignment horizontal="right" vertical="center" wrapText="1"/>
    </xf>
    <xf numFmtId="208" fontId="17" fillId="0" borderId="30" xfId="2363" applyNumberFormat="1" applyFont="1" applyFill="1" applyBorder="1" applyAlignment="1">
      <alignment horizontal="center" vertical="center" wrapText="1"/>
    </xf>
    <xf numFmtId="202" fontId="17" fillId="0" borderId="30" xfId="2363" applyNumberFormat="1" applyFont="1" applyFill="1" applyBorder="1" applyAlignment="1">
      <alignment horizontal="center" vertical="center" wrapText="1"/>
    </xf>
    <xf numFmtId="208" fontId="17" fillId="0" borderId="6" xfId="2363" applyNumberFormat="1" applyFont="1" applyFill="1" applyBorder="1" applyAlignment="1">
      <alignment horizontal="right" vertical="center" wrapText="1"/>
    </xf>
    <xf numFmtId="202" fontId="17" fillId="0" borderId="6" xfId="2363" applyNumberFormat="1" applyFont="1" applyFill="1" applyBorder="1" applyAlignment="1">
      <alignment horizontal="right" vertical="center" wrapText="1"/>
    </xf>
    <xf numFmtId="208" fontId="17" fillId="0" borderId="6" xfId="2363" applyNumberFormat="1" applyFont="1" applyFill="1" applyBorder="1" applyAlignment="1">
      <alignment horizontal="center" vertical="center" wrapText="1"/>
    </xf>
    <xf numFmtId="202" fontId="17" fillId="0" borderId="6" xfId="2363" applyNumberFormat="1" applyFont="1" applyFill="1" applyBorder="1" applyAlignment="1">
      <alignment horizontal="center" vertical="center" wrapText="1"/>
    </xf>
    <xf numFmtId="208" fontId="17" fillId="0" borderId="6" xfId="2363" applyNumberFormat="1" applyFont="1" applyFill="1" applyBorder="1" applyAlignment="1">
      <alignment horizontal="center" vertical="center"/>
    </xf>
    <xf numFmtId="208" fontId="17" fillId="0" borderId="0" xfId="2363" applyNumberFormat="1" applyFont="1" applyFill="1" applyBorder="1" applyAlignment="1">
      <alignment horizontal="center" vertical="center"/>
    </xf>
    <xf numFmtId="0" fontId="17" fillId="0" borderId="4" xfId="2946" applyFont="1" applyFill="1" applyBorder="1">
      <alignment vertical="center"/>
    </xf>
    <xf numFmtId="0" fontId="17" fillId="0" borderId="5" xfId="2946" applyFont="1" applyFill="1" applyBorder="1" applyAlignment="1">
      <alignment horizontal="center" vertical="center"/>
    </xf>
    <xf numFmtId="205" fontId="17" fillId="0" borderId="5" xfId="2946" applyNumberFormat="1" applyFont="1" applyFill="1" applyBorder="1" applyAlignment="1">
      <alignment horizontal="right" vertical="center" wrapText="1"/>
    </xf>
    <xf numFmtId="203" fontId="17" fillId="0" borderId="6" xfId="2946" applyNumberFormat="1" applyFont="1" applyFill="1" applyBorder="1" applyAlignment="1">
      <alignment horizontal="right" vertical="center" wrapText="1"/>
    </xf>
    <xf numFmtId="0" fontId="17" fillId="0" borderId="2" xfId="2946" applyFont="1" applyFill="1" applyBorder="1">
      <alignment vertical="center"/>
    </xf>
    <xf numFmtId="0" fontId="17" fillId="0" borderId="7" xfId="2946" applyFont="1" applyFill="1" applyBorder="1" applyAlignment="1">
      <alignment horizontal="center" vertical="center"/>
    </xf>
    <xf numFmtId="205" fontId="17" fillId="0" borderId="7" xfId="2946" applyNumberFormat="1" applyFont="1" applyFill="1" applyBorder="1" applyAlignment="1">
      <alignment horizontal="right" vertical="center" wrapText="1"/>
    </xf>
    <xf numFmtId="203" fontId="17" fillId="0" borderId="13" xfId="2946" applyNumberFormat="1" applyFont="1" applyFill="1" applyBorder="1" applyAlignment="1">
      <alignment horizontal="right" vertical="center" wrapText="1"/>
    </xf>
  </cellXfs>
  <cellStyles count="31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~5676413 2" xfId="49"/>
    <cellStyle name="好_高中教师人数（教育厅1.6日提供） 2" xfId="50"/>
    <cellStyle name="差_教育厅提供义务教育及高中教师人数（2009年1月6日） 5" xfId="51"/>
    <cellStyle name="链接单元格 5" xfId="52"/>
    <cellStyle name="好_2006年在职人员情况 4" xfId="53"/>
    <cellStyle name="好_奖励补助测算7.23 7" xfId="54"/>
    <cellStyle name="差_2009年一般性转移支付标准工资_奖励补助测算5.23新 3" xfId="55"/>
    <cellStyle name="强调文字颜色 2 3 2" xfId="56"/>
    <cellStyle name="汇总 6" xfId="57"/>
    <cellStyle name="差_Book2 6" xfId="58"/>
    <cellStyle name="Accent5 9" xfId="59"/>
    <cellStyle name="好_2009年一般性转移支付标准工资_~5676413 9" xfId="60"/>
    <cellStyle name="标题 1 3 5" xfId="61"/>
    <cellStyle name="常规 44" xfId="62"/>
    <cellStyle name="常规 39" xfId="63"/>
    <cellStyle name="20% - 强调文字颜色 2 3 6" xfId="64"/>
    <cellStyle name="40% - 强调文字颜色 1 3 5" xfId="65"/>
    <cellStyle name="差_2006年在职人员情况 3" xfId="66"/>
    <cellStyle name="差_云南省2008年中小学教职工情况（教育厅提供20090101加工整理） 6" xfId="67"/>
    <cellStyle name="args.style" xfId="68"/>
    <cellStyle name="好_Book1 8" xfId="69"/>
    <cellStyle name="差_11大理 2" xfId="70"/>
    <cellStyle name="差_M03 5" xfId="71"/>
    <cellStyle name="好_云南省2008年中小学教职工情况（教育厅提供20090101加工整理） 9" xfId="72"/>
    <cellStyle name="千位分隔 2 2 4" xfId="73"/>
    <cellStyle name="好_县级公安机关公用经费标准奖励测算方案（定稿） 9" xfId="74"/>
    <cellStyle name="好_Book1_1 6" xfId="75"/>
    <cellStyle name="Accent2 - 40%" xfId="76"/>
    <cellStyle name="汇总 3 5" xfId="77"/>
    <cellStyle name="强调文字颜色 1 8" xfId="78"/>
    <cellStyle name="计算 2" xfId="79"/>
    <cellStyle name="40% - 强调文字颜色 4 3 4" xfId="80"/>
    <cellStyle name="好_卫生部门 8" xfId="81"/>
    <cellStyle name="差_2009年一般性转移支付标准工资_地方配套按人均增幅控制8.31（调整结案率后）xl 7" xfId="82"/>
    <cellStyle name="差_2006年基础数据 9" xfId="83"/>
    <cellStyle name="Accent1 - 40% 9" xfId="84"/>
    <cellStyle name="好_00省级(打印) 6" xfId="85"/>
    <cellStyle name="好_汇总" xfId="86"/>
    <cellStyle name="常规 7 3" xfId="87"/>
    <cellStyle name="输入 8 2" xfId="88"/>
    <cellStyle name="差_2006年水利统计指标统计表 2" xfId="89"/>
    <cellStyle name="差_0502通海县 8" xfId="90"/>
    <cellStyle name="差_2009年一般性转移支付标准工资_奖励补助测算5.22测试" xfId="91"/>
    <cellStyle name="好_2009年一般性转移支付标准工资_奖励补助测算5.22测试 8" xfId="92"/>
    <cellStyle name="差_基础数据分析 4" xfId="93"/>
    <cellStyle name="差_地方配套按人均增幅控制8.30xl 2" xfId="94"/>
    <cellStyle name="60% - 强调文字颜色 2 3" xfId="95"/>
    <cellStyle name="Accent6 - 40% 8" xfId="96"/>
    <cellStyle name="差_教师绩效工资测算表（离退休按各地上报数测算）2009年1月1日" xfId="97"/>
    <cellStyle name="差_奖励补助测算5.22测试 4" xfId="98"/>
    <cellStyle name="差_2007年政法部门业务指标" xfId="99"/>
    <cellStyle name="常规 6 5" xfId="100"/>
    <cellStyle name="好_1110洱源县 8" xfId="101"/>
    <cellStyle name="好_奖励补助测算5.23新" xfId="102"/>
    <cellStyle name="好_奖励补助测算7.25 (version 1) (version 1) 8" xfId="103"/>
    <cellStyle name="差_指标五" xfId="104"/>
    <cellStyle name="60% - 强调文字颜色 2 3 5" xfId="105"/>
    <cellStyle name="注释 5" xfId="106"/>
    <cellStyle name="差_奖励补助测算5.22测试" xfId="107"/>
    <cellStyle name="好_0605石屏县 7" xfId="108"/>
    <cellStyle name="Explanatory Text 3" xfId="109"/>
    <cellStyle name="40% - 强调文字颜色 3 10" xfId="110"/>
    <cellStyle name="20% - 强调文字颜色 4 4 2" xfId="111"/>
    <cellStyle name="标题 1 5 2" xfId="112"/>
    <cellStyle name="差_2009年一般性转移支付标准工资_地方配套按人均增幅控制8.30一般预算平均增幅、人均可用财力平均增幅两次控制、社会治安系数调整、案件数调整xl 8" xfId="113"/>
    <cellStyle name="差_奖励补助测算5.22测试 2" xfId="114"/>
    <cellStyle name="差_奖励补助测算5.22测试 3" xfId="115"/>
    <cellStyle name="百分比 6" xfId="116"/>
    <cellStyle name="差_2009年一般性转移支付标准工资 2" xfId="117"/>
    <cellStyle name="40% - Accent1 4" xfId="118"/>
    <cellStyle name="好_奖励补助测算5.22测试 3" xfId="119"/>
    <cellStyle name="20% - 强调文字颜色 2 4 2" xfId="120"/>
    <cellStyle name="差_三季度－表二 5" xfId="121"/>
    <cellStyle name="常规 31" xfId="122"/>
    <cellStyle name="常规 26" xfId="123"/>
    <cellStyle name="40% - 强调文字颜色 3 3 3" xfId="124"/>
    <cellStyle name="差_奖励补助测算7.25 (version 1) (version 1) 8" xfId="125"/>
    <cellStyle name="Input" xfId="126"/>
    <cellStyle name="好_教育厅提供义务教育及高中教师人数（2009年1月6日） 3" xfId="127"/>
    <cellStyle name="计算 3 2" xfId="128"/>
    <cellStyle name="强调文字颜色 1 9 2" xfId="129"/>
    <cellStyle name="输入 9 2" xfId="130"/>
    <cellStyle name="链接单元格 8" xfId="131"/>
    <cellStyle name="常规 8 3" xfId="132"/>
    <cellStyle name="好_2006年在职人员情况 7" xfId="133"/>
    <cellStyle name="差_教育厅提供义务教育及高中教师人数（2009年1月6日） 8" xfId="134"/>
    <cellStyle name="常规 2 2 2 5" xfId="135"/>
    <cellStyle name="60% - 强调文字颜色 1 7 2" xfId="136"/>
    <cellStyle name="40% - 强调文字颜色 5 7" xfId="137"/>
    <cellStyle name="注释 2 3" xfId="138"/>
    <cellStyle name="差_业务工作量指标 5" xfId="139"/>
    <cellStyle name="20% - 强调文字颜色 6 3 5" xfId="140"/>
    <cellStyle name="差_530623_2006年县级财政报表附表 4" xfId="141"/>
    <cellStyle name="好_地方配套按人均增幅控制8.30xl 3" xfId="142"/>
    <cellStyle name="差_教育厅提供义务教育及高中教师人数（2009年1月6日）" xfId="143"/>
    <cellStyle name="差_Book2" xfId="144"/>
    <cellStyle name="差 3 4" xfId="145"/>
    <cellStyle name="差_2009年一般性转移支付标准工资_奖励补助测算7.25 4" xfId="146"/>
    <cellStyle name="输出 3 3" xfId="147"/>
    <cellStyle name="Heading 3 8" xfId="148"/>
    <cellStyle name="好_云南农村义务教育统计表 5" xfId="149"/>
    <cellStyle name="60% - 强调文字颜色 2 5 2" xfId="150"/>
    <cellStyle name="好_奖励补助测算7.23 9" xfId="151"/>
    <cellStyle name="常规 8 2" xfId="152"/>
    <cellStyle name="链接单元格 7" xfId="153"/>
    <cellStyle name="好_2006年在职人员情况 6" xfId="154"/>
    <cellStyle name="差_教育厅提供义务教育及高中教师人数（2009年1月6日） 7" xfId="155"/>
    <cellStyle name="常规 2 2 2 4" xfId="156"/>
    <cellStyle name="差_~4190974 9" xfId="157"/>
    <cellStyle name="好_地方配套按人均增幅控制8.30一般预算平均增幅、人均可用财力平均增幅两次控制、社会治安系数调整、案件数调整xl 8" xfId="158"/>
    <cellStyle name="差_地方配套按人均增幅控制8.30一般预算平均增幅、人均可用财力平均增幅两次控制、社会治安系数调整、案件数调整xl 9" xfId="159"/>
    <cellStyle name="强调文字颜色 1 6" xfId="160"/>
    <cellStyle name="常规 2 6 8" xfId="161"/>
    <cellStyle name="标题 5 4" xfId="162"/>
    <cellStyle name="好_奖励补助测算7.23 6" xfId="163"/>
    <cellStyle name="好_地方配套按人均增幅控制8.30一般预算平均增幅、人均可用财力平均增幅两次控制、社会治安系数调整、案件数调整xl 9" xfId="164"/>
    <cellStyle name="链接单元格 4" xfId="165"/>
    <cellStyle name="好_2006年在职人员情况 3" xfId="166"/>
    <cellStyle name="差_教育厅提供义务教育及高中教师人数（2009年1月6日） 4" xfId="167"/>
    <cellStyle name="好_5334_2006年迪庆县级财政报表附表 5" xfId="168"/>
    <cellStyle name="表标题 8" xfId="169"/>
    <cellStyle name="常规 2 6 9" xfId="170"/>
    <cellStyle name="标题 5 5" xfId="171"/>
    <cellStyle name="强调文字颜色 1 7" xfId="172"/>
    <cellStyle name="常规 2 2 2 6" xfId="173"/>
    <cellStyle name="强调文字颜色 5 5 2" xfId="174"/>
    <cellStyle name="Accent2 - 40% 3" xfId="175"/>
    <cellStyle name="差_卫生部门 6" xfId="176"/>
    <cellStyle name="常规 2 2 2 7" xfId="177"/>
    <cellStyle name="PSChar" xfId="178"/>
    <cellStyle name="好_奖励补助测算7.23 8" xfId="179"/>
    <cellStyle name="好_2006年在职人员情况 5" xfId="180"/>
    <cellStyle name="链接单元格 6" xfId="181"/>
    <cellStyle name="差_教育厅提供义务教育及高中教师人数（2009年1月6日） 6" xfId="182"/>
    <cellStyle name="汇总 3 6" xfId="183"/>
    <cellStyle name="常规 2 2_Book1" xfId="184"/>
    <cellStyle name="标题 2 8 2" xfId="185"/>
    <cellStyle name="强调文字颜色 1 9" xfId="186"/>
    <cellStyle name="常规 2 2 2 8" xfId="187"/>
    <cellStyle name="60% - 强调文字颜色 6 5 2" xfId="188"/>
    <cellStyle name="40% - 强调文字颜色 4 3 6" xfId="189"/>
    <cellStyle name="常规 2 2 2 9" xfId="190"/>
    <cellStyle name="适中 8 2" xfId="191"/>
    <cellStyle name="0,0&#13;&#10;NA&#13;&#10;" xfId="192"/>
    <cellStyle name="Heading 3 2" xfId="193"/>
    <cellStyle name="_弱电系统设备配置报价清单" xfId="194"/>
    <cellStyle name="标题 5 9" xfId="195"/>
    <cellStyle name="Input 5" xfId="196"/>
    <cellStyle name="差_2009年一般性转移支付标准工资_奖励补助测算7.25 (version 1) (version 1) 2" xfId="197"/>
    <cellStyle name="好_0502通海县 7" xfId="198"/>
    <cellStyle name="Linked Cell 3" xfId="199"/>
    <cellStyle name="20% - 强调文字颜色 3 8 2" xfId="200"/>
    <cellStyle name="差_地方配套按人均增幅控制8.31（调整结案率后）xl 8" xfId="201"/>
    <cellStyle name="标题 4 9" xfId="202"/>
    <cellStyle name="好_05玉溪 7" xfId="203"/>
    <cellStyle name="强调文字颜色 5 7 2" xfId="204"/>
    <cellStyle name="差_03昭通 8" xfId="205"/>
    <cellStyle name="差_2009年一般性转移支付标准工资_地方配套按人均增幅控制8.30xl 2" xfId="206"/>
    <cellStyle name="40% - 强调文字颜色 4 4 2" xfId="207"/>
    <cellStyle name="好_下半年禁吸戒毒经费1000万元 4" xfId="208"/>
    <cellStyle name="强调文字颜色 2 6" xfId="209"/>
    <cellStyle name="差_530623_2006年县级财政报表附表 8" xfId="210"/>
    <cellStyle name="好_11大理 4" xfId="211"/>
    <cellStyle name="差_业务工作量指标 9" xfId="212"/>
    <cellStyle name="好_地方配套按人均增幅控制8.30xl 7" xfId="213"/>
    <cellStyle name="好_2009年一般性转移支付标准工资_~4190974 2" xfId="214"/>
    <cellStyle name="Accent3 - 60% 2" xfId="215"/>
    <cellStyle name="Accent5 - 20% 4" xfId="216"/>
    <cellStyle name="百分比 4 8" xfId="217"/>
    <cellStyle name="常规 17 4" xfId="218"/>
    <cellStyle name="差_2、土地面积、人口、粮食产量基本情况 6" xfId="219"/>
    <cellStyle name="好_指标四 7" xfId="220"/>
    <cellStyle name="Accent1 - 60% 5" xfId="221"/>
    <cellStyle name="Accent3 - 20% 7" xfId="222"/>
    <cellStyle name="好 5 2" xfId="223"/>
    <cellStyle name="好_财政供养人员 4" xfId="224"/>
    <cellStyle name="Neutral 6" xfId="225"/>
    <cellStyle name="常规 2 5 5" xfId="226"/>
    <cellStyle name="好_Book1_1" xfId="227"/>
    <cellStyle name="差_云南农村义务教育统计表 5" xfId="228"/>
    <cellStyle name="千位分隔 2" xfId="229"/>
    <cellStyle name="差_530629_2006年县级财政报表附表 7" xfId="230"/>
    <cellStyle name="Accent6 - 40% 7" xfId="231"/>
    <cellStyle name="常规 5" xfId="232"/>
    <cellStyle name="Heading 4 9" xfId="233"/>
    <cellStyle name="60% - 强调文字颜色 2 2" xfId="234"/>
    <cellStyle name="差 8 2" xfId="235"/>
    <cellStyle name="强调文字颜色 5 9" xfId="236"/>
    <cellStyle name="好_2006年水利统计指标统计表 7" xfId="237"/>
    <cellStyle name="后继超链接 5" xfId="238"/>
    <cellStyle name="好_奖励补助测算5.24冯铸 7" xfId="239"/>
    <cellStyle name="标题 3 8" xfId="240"/>
    <cellStyle name="差_2006年全省财力计算表（中央、决算） 9" xfId="241"/>
    <cellStyle name="常规 4 3" xfId="242"/>
    <cellStyle name="强调文字颜色 4 8 2" xfId="243"/>
    <cellStyle name="20% - 强调文字颜色 4 3 3" xfId="244"/>
    <cellStyle name="差_0605石屏县 6" xfId="245"/>
    <cellStyle name="好_云南省2008年转移支付测算——州市本级考核部分及政策性测算" xfId="246"/>
    <cellStyle name="好_00省级(打印) 7" xfId="247"/>
    <cellStyle name="常规 2 7 7" xfId="248"/>
    <cellStyle name="好_三季度－表二 5" xfId="249"/>
    <cellStyle name="Millares [0]_96 Risk" xfId="250"/>
    <cellStyle name="差_530629_2006年县级财政报表附表 2" xfId="251"/>
    <cellStyle name="好 6" xfId="252"/>
    <cellStyle name="差_03昭通" xfId="253"/>
    <cellStyle name="计算 5 2" xfId="254"/>
    <cellStyle name="好_业务工作量指标 2" xfId="255"/>
    <cellStyle name="40% - Accent3 5" xfId="256"/>
    <cellStyle name="差_530629_2006年县级财政报表附表 3" xfId="257"/>
    <cellStyle name="好 7" xfId="258"/>
    <cellStyle name="强调文字颜色 4 6 2" xfId="259"/>
    <cellStyle name="Title 3" xfId="260"/>
    <cellStyle name="60% - 强调文字颜色 3 9" xfId="261"/>
    <cellStyle name="输入 3 2" xfId="262"/>
    <cellStyle name="好_530629_2006年县级财政报表附表 5" xfId="263"/>
    <cellStyle name="好_0605石屏县" xfId="264"/>
    <cellStyle name="40% - 强调文字颜色 5 4" xfId="265"/>
    <cellStyle name="强调文字颜色 5 3 4" xfId="266"/>
    <cellStyle name="好_2007年可用财力" xfId="267"/>
    <cellStyle name="差_0502通海县 9" xfId="268"/>
    <cellStyle name="千位分隔 4 7" xfId="269"/>
    <cellStyle name="标题 4 3 7" xfId="270"/>
    <cellStyle name="60% - 强调文字颜色 6 3 3" xfId="271"/>
    <cellStyle name="常规 5 3" xfId="272"/>
    <cellStyle name="差_Book2 3" xfId="273"/>
    <cellStyle name="Accent5 6" xfId="274"/>
    <cellStyle name="汇总 3" xfId="275"/>
    <cellStyle name="好_2009年一般性转移支付标准工资_~5676413 6" xfId="276"/>
    <cellStyle name="标题 1 3 2" xfId="277"/>
    <cellStyle name="好 2" xfId="278"/>
    <cellStyle name="ColLevel_0" xfId="279"/>
    <cellStyle name="差_Book1_1 4" xfId="280"/>
    <cellStyle name="常规 3 3 3" xfId="281"/>
    <cellStyle name="Heading 4 5" xfId="282"/>
    <cellStyle name="?鹎%U龡&amp;H?_x0008__x001C__x001C_?_x0007__x0001__x0001_" xfId="283"/>
    <cellStyle name="Accent6 - 40% 3" xfId="284"/>
    <cellStyle name="好_2007年检察院案件数 8" xfId="285"/>
    <cellStyle name="差_义务教育阶段教职工人数（教育厅提供最终） 7" xfId="286"/>
    <cellStyle name="Bad 5" xfId="287"/>
    <cellStyle name="差_奖励补助测算5.24冯铸 4" xfId="288"/>
    <cellStyle name="差_财政供养人员 6" xfId="289"/>
    <cellStyle name="好_~4190974 8" xfId="290"/>
    <cellStyle name="40% - 强调文字颜色 4 10" xfId="291"/>
    <cellStyle name="60% - 强调文字颜色 2 7 2" xfId="292"/>
    <cellStyle name="好_奖励补助测算7.25 9" xfId="293"/>
    <cellStyle name="差_2009年一般性转移支付标准工资_奖励补助测算5.24冯铸 7" xfId="294"/>
    <cellStyle name="好_城建部门" xfId="295"/>
    <cellStyle name="警告文本 10" xfId="296"/>
    <cellStyle name="差_不用软件计算9.1不考虑经费管理评价xl 7" xfId="297"/>
    <cellStyle name="好_奖励补助测算5.22测试 7" xfId="298"/>
    <cellStyle name="40% - Accent1 8" xfId="299"/>
    <cellStyle name="差_2009年一般性转移支付标准工资 6" xfId="300"/>
    <cellStyle name="差_三季度－表二 9" xfId="301"/>
    <cellStyle name="常规_册子——贸易(2016年9月)" xfId="302"/>
    <cellStyle name="Linked Cell 9" xfId="303"/>
    <cellStyle name="差_县级公安机关公用经费标准奖励测算方案（定稿） 2" xfId="304"/>
    <cellStyle name="差_2007年人员分部门统计表 6" xfId="305"/>
    <cellStyle name="差_2009年一般性转移支付标准工资_不用软件计算9.1不考虑经费管理评价xl 2" xfId="306"/>
    <cellStyle name="适中 6" xfId="307"/>
    <cellStyle name="常规 3 2 4" xfId="308"/>
    <cellStyle name="常规 3 4" xfId="309"/>
    <cellStyle name="差_2009年一般性转移支付标准工资_地方配套按人均增幅控制8.30xl 5" xfId="310"/>
    <cellStyle name="差_高中教师人数（教育厅1.6日提供） 8" xfId="311"/>
    <cellStyle name="链接单元格 7 2" xfId="312"/>
    <cellStyle name="60% - 强调文字颜色 1 3 7" xfId="313"/>
    <cellStyle name="千位分隔 2 8" xfId="314"/>
    <cellStyle name="好_2009年一般性转移支付标准工资_不用软件计算9.1不考虑经费管理评价xl 6" xfId="315"/>
    <cellStyle name="콤마_BOILER-CO1" xfId="316"/>
    <cellStyle name="20% - 强调文字颜色 5 2" xfId="317"/>
    <cellStyle name="好_Book1_1 8" xfId="318"/>
    <cellStyle name="差 3 5" xfId="319"/>
    <cellStyle name="常规 4 5" xfId="320"/>
    <cellStyle name="差_城建部门" xfId="321"/>
    <cellStyle name="好_教育厅提供义务教育及高中教师人数（2009年1月6日） 8" xfId="322"/>
    <cellStyle name="Accent6 - 20% 6" xfId="323"/>
    <cellStyle name="好_M03 6" xfId="324"/>
    <cellStyle name="差_历年教师人数" xfId="325"/>
    <cellStyle name="好_00省级(定稿) 5" xfId="326"/>
    <cellStyle name="60% - 强调文字颜色 2 8" xfId="327"/>
    <cellStyle name="强调文字颜色 4 4 2" xfId="328"/>
    <cellStyle name="40% - Accent5 6" xfId="329"/>
    <cellStyle name="_Book1" xfId="330"/>
    <cellStyle name="常规 2 7 2" xfId="331"/>
    <cellStyle name="好_不用软件计算9.1不考虑经费管理评价xl 6" xfId="332"/>
    <cellStyle name="60% - 强调文字颜色 1 9" xfId="333"/>
    <cellStyle name="标题 4 8 2" xfId="334"/>
    <cellStyle name="计算 10" xfId="335"/>
    <cellStyle name="差_2009年一般性转移支付标准工资_地方配套按人均增幅控制8.30一般预算平均增幅、人均可用财力平均增幅两次控制、社会治安系数调整、案件数调整xl 5" xfId="336"/>
    <cellStyle name="Accent3 8" xfId="337"/>
    <cellStyle name="差_2007年检察院案件数 8" xfId="338"/>
    <cellStyle name="解释性文本 6" xfId="339"/>
    <cellStyle name="差 3" xfId="340"/>
    <cellStyle name="差_下半年禁吸戒毒经费1000万元 7" xfId="341"/>
    <cellStyle name="40% - 强调文字颜色 6 3 5" xfId="342"/>
    <cellStyle name="差_2009年一般性转移支付标准工资_奖励补助测算7.25" xfId="343"/>
    <cellStyle name="检查单元格 6 2" xfId="344"/>
    <cellStyle name="差_2009年一般性转移支付标准工资_~4190974 7" xfId="345"/>
    <cellStyle name="好_2009年一般性转移支付标准工资_不用软件计算9.1不考虑经费管理评价xl 5" xfId="346"/>
    <cellStyle name="千位分隔 2 7" xfId="347"/>
    <cellStyle name="60% - 强调文字颜色 1 3 6" xfId="348"/>
    <cellStyle name="Accent5_公安安全支出补充表5.14" xfId="349"/>
    <cellStyle name="好_Book1_1 7" xfId="350"/>
    <cellStyle name="千位分隔 2 2 5" xfId="351"/>
    <cellStyle name="差_M03 6" xfId="352"/>
    <cellStyle name="差_11大理 3" xfId="353"/>
    <cellStyle name="常规 3 9" xfId="354"/>
    <cellStyle name="Accent4 - 40% 8" xfId="355"/>
    <cellStyle name="40% - 强调文字颜色 4 7 2" xfId="356"/>
    <cellStyle name="常规 2 2" xfId="357"/>
    <cellStyle name="好_530629_2006年县级财政报表附表 4" xfId="358"/>
    <cellStyle name="部门" xfId="359"/>
    <cellStyle name="60% - 强调文字颜色 3 8" xfId="360"/>
    <cellStyle name="强调 3" xfId="361"/>
    <cellStyle name="20% - Accent5 9" xfId="362"/>
    <cellStyle name="常规 76" xfId="363"/>
    <cellStyle name="差_0605石屏县" xfId="364"/>
    <cellStyle name="警告文本 6" xfId="365"/>
    <cellStyle name="常规 4 8" xfId="366"/>
    <cellStyle name="差_地方配套按人均增幅控制8.31（调整结案率后）xl 2" xfId="367"/>
    <cellStyle name="差_云南省2008年转移支付测算——州市本级考核部分及政策性测算 7" xfId="368"/>
    <cellStyle name="差_~5676413" xfId="369"/>
    <cellStyle name="Title 9" xfId="370"/>
    <cellStyle name="差_00省级(打印) 2" xfId="371"/>
    <cellStyle name="好_M01-2(州市补助收入) 4" xfId="372"/>
    <cellStyle name="差_~5676413 8" xfId="373"/>
    <cellStyle name="强调文字颜色 4 6" xfId="374"/>
    <cellStyle name="常规 2 9" xfId="375"/>
    <cellStyle name="输入 3" xfId="376"/>
    <cellStyle name="好_义务教育阶段教职工人数（教育厅提供最终） 2" xfId="377"/>
    <cellStyle name="标题 12" xfId="378"/>
    <cellStyle name="好_基础数据分析 8" xfId="379"/>
    <cellStyle name="百分比 2 4" xfId="380"/>
    <cellStyle name="差_第五部分(才淼、饶永宏） 7" xfId="381"/>
    <cellStyle name="40% - 强调文字颜色 3 2" xfId="382"/>
    <cellStyle name="差_2009年一般性转移支付标准工资_奖励补助测算7.23 9" xfId="383"/>
    <cellStyle name="常规_Sheet1" xfId="384"/>
    <cellStyle name="常规 2 12" xfId="385"/>
    <cellStyle name="差_财政支出对上级的依赖程度" xfId="386"/>
    <cellStyle name="强调文字颜色 3 5" xfId="387"/>
    <cellStyle name="汇总 5 2" xfId="388"/>
    <cellStyle name="好_2009年一般性转移支付标准工资_奖励补助测算5.24冯铸 5" xfId="389"/>
    <cellStyle name="20% - 强调文字颜色 5 5 2" xfId="390"/>
    <cellStyle name="强调文字颜色 2 3 3" xfId="391"/>
    <cellStyle name="差_2009年一般性转移支付标准工资_奖励补助测算5.23新 4" xfId="392"/>
    <cellStyle name="标题 4 3 2" xfId="393"/>
    <cellStyle name="千位分隔 4 2" xfId="394"/>
    <cellStyle name="好_2009年一般性转移支付标准工资_奖励补助测算5.23新" xfId="395"/>
    <cellStyle name="差 9 2" xfId="396"/>
    <cellStyle name="差_530629_2006年县级财政报表附表 8" xfId="397"/>
    <cellStyle name="好_汇总 3" xfId="398"/>
    <cellStyle name="差_2007年政法部门业务指标 2" xfId="399"/>
    <cellStyle name="差_云南农村义务教育统计表 6" xfId="400"/>
    <cellStyle name="标题 4 2" xfId="401"/>
    <cellStyle name="千位分隔 3" xfId="402"/>
    <cellStyle name="常规 2 5 6" xfId="403"/>
    <cellStyle name="百分比 7 2" xfId="404"/>
    <cellStyle name="Title 6" xfId="405"/>
    <cellStyle name="差_云南省2008年转移支付测算——州市本级考核部分及政策性测算 4" xfId="406"/>
    <cellStyle name="差_00省级(打印) 7" xfId="407"/>
    <cellStyle name="好_M01-2(州市补助收入) 9" xfId="408"/>
    <cellStyle name="20% - 强调文字颜色 3 6 2" xfId="409"/>
    <cellStyle name="差_2006年水利统计指标统计表" xfId="410"/>
    <cellStyle name="输入 8" xfId="411"/>
    <cellStyle name="差_县级公安机关公用经费标准奖励测算方案（定稿） 6" xfId="412"/>
    <cellStyle name="警告文本 7 2" xfId="413"/>
    <cellStyle name="好_0605石屏县 4" xfId="414"/>
    <cellStyle name="表标题 6" xfId="415"/>
    <cellStyle name="好_5334_2006年迪庆县级财政报表附表 3" xfId="416"/>
    <cellStyle name="好_奖励补助测算7.23 4" xfId="417"/>
    <cellStyle name="好_地方配套按人均增幅控制8.30一般预算平均增幅、人均可用财力平均增幅两次控制、社会治安系数调整、案件数调整xl 7" xfId="418"/>
    <cellStyle name="Calculation 3" xfId="419"/>
    <cellStyle name="注释 2 2" xfId="420"/>
    <cellStyle name="40% - 强调文字颜色 5 6" xfId="421"/>
    <cellStyle name="标题 2 10" xfId="422"/>
    <cellStyle name="Bad 2" xfId="423"/>
    <cellStyle name="好_2007年检察院案件数 5" xfId="424"/>
    <cellStyle name="差_义务教育阶段教职工人数（教育厅提供最终） 4" xfId="425"/>
    <cellStyle name="差_财政供养人员 3" xfId="426"/>
    <cellStyle name="好_~4190974 5" xfId="427"/>
    <cellStyle name="Accent6 - 60% 9" xfId="428"/>
    <cellStyle name="差_2009年一般性转移支付标准工资_奖励补助测算5.24冯铸 4" xfId="429"/>
    <cellStyle name="好_奖励补助测算7.25 6" xfId="430"/>
    <cellStyle name="解释性文本 3 7" xfId="431"/>
    <cellStyle name="好_2009年一般性转移支付标准工资_~5676413 3" xfId="432"/>
    <cellStyle name="差_2009年一般性转移支付标准工资_奖励补助测算7.25 9" xfId="433"/>
    <cellStyle name="计算 4 2" xfId="434"/>
    <cellStyle name="好_三季度－表二 8" xfId="435"/>
    <cellStyle name="输出 3 7" xfId="436"/>
    <cellStyle name="60% - 强调文字颜色 1 5" xfId="437"/>
    <cellStyle name="40% - Accent5 2" xfId="438"/>
    <cellStyle name="20% - 强调文字颜色 3 7" xfId="439"/>
    <cellStyle name="20% - Accent3 6" xfId="440"/>
    <cellStyle name="差_2009年一般性转移支付标准工资_不用软件计算9.1不考虑经费管理评价xl 8" xfId="441"/>
    <cellStyle name="_0202" xfId="442"/>
    <cellStyle name="标题 1 9" xfId="443"/>
    <cellStyle name="好_2008云南省分县市中小学教职工统计表（教育厅提供） 3" xfId="444"/>
    <cellStyle name="计算 7 2" xfId="445"/>
    <cellStyle name="Accent1 - 60% 6" xfId="446"/>
    <cellStyle name="好_指标四 8" xfId="447"/>
    <cellStyle name="差_2、土地面积、人口、粮食产量基本情况 7" xfId="448"/>
    <cellStyle name="适中 4 2" xfId="449"/>
    <cellStyle name="百分比 4 9" xfId="450"/>
    <cellStyle name="Accent1 - 60% 3" xfId="451"/>
    <cellStyle name="标题 1 6" xfId="452"/>
    <cellStyle name="常规 17 2" xfId="453"/>
    <cellStyle name="百分比 4 6" xfId="454"/>
    <cellStyle name="好_指标四 5" xfId="455"/>
    <cellStyle name="差_2、土地面积、人口、粮食产量基本情况 4" xfId="456"/>
    <cellStyle name="20% - 强调文字颜色 6 10" xfId="457"/>
    <cellStyle name="强调文字颜色 5 4 2" xfId="458"/>
    <cellStyle name="好_指标四 6" xfId="459"/>
    <cellStyle name="差_2、土地面积、人口、粮食产量基本情况 5" xfId="460"/>
    <cellStyle name="常规 17 3" xfId="461"/>
    <cellStyle name="百分比 4 7" xfId="462"/>
    <cellStyle name="Accent1 - 60% 4" xfId="463"/>
    <cellStyle name="标题 1 7" xfId="464"/>
    <cellStyle name="差_奖励补助测算7.23 9" xfId="465"/>
    <cellStyle name="标题 2 4 2" xfId="466"/>
    <cellStyle name="40% - 强调文字颜色 3 3" xfId="467"/>
    <cellStyle name="60% - 强调文字颜色 6 3 5" xfId="468"/>
    <cellStyle name="千位分隔 4 9" xfId="469"/>
    <cellStyle name="60% - 强调文字颜色 5 6 2" xfId="470"/>
    <cellStyle name="输入 3 3" xfId="471"/>
    <cellStyle name="标题 2 3 5" xfId="472"/>
    <cellStyle name="常规 14" xfId="473"/>
    <cellStyle name="60% - Accent5 9" xfId="474"/>
    <cellStyle name="检查单元格 3" xfId="475"/>
    <cellStyle name="分级显示列_1_Book1" xfId="476"/>
    <cellStyle name="标题 3 3 2" xfId="477"/>
    <cellStyle name="Currency_!!!GO" xfId="478"/>
    <cellStyle name="Check Cell 3" xfId="479"/>
    <cellStyle name="差_M03 4" xfId="480"/>
    <cellStyle name="好_云南省2008年中小学教职工情况（教育厅提供20090101加工整理） 8" xfId="481"/>
    <cellStyle name="千位分隔 2 2 3" xfId="482"/>
    <cellStyle name="好_县级公安机关公用经费标准奖励测算方案（定稿） 8" xfId="483"/>
    <cellStyle name="好_奖励补助测算7.25 (version 1) (version 1) 3" xfId="484"/>
    <cellStyle name="好_1110洱源县 3" xfId="485"/>
    <cellStyle name="差_530629_2006年县级财政报表附表 4" xfId="486"/>
    <cellStyle name="40% - Accent3 6" xfId="487"/>
    <cellStyle name="好 8" xfId="488"/>
    <cellStyle name="差_2009年一般性转移支付标准工资_地方配套按人均增幅控制8.30一般预算平均增幅、人均可用财力平均增幅两次控制、社会治安系数调整、案件数调整xl 4" xfId="489"/>
    <cellStyle name="差 2" xfId="490"/>
    <cellStyle name="解释性文本 5" xfId="491"/>
    <cellStyle name="差_下半年禁吸戒毒经费1000万元 6" xfId="492"/>
    <cellStyle name="Warning Text 9" xfId="493"/>
    <cellStyle name="差_2007年检察院案件数 7" xfId="494"/>
    <cellStyle name="Accent3 7" xfId="495"/>
    <cellStyle name="Accent5 - 20% 7" xfId="496"/>
    <cellStyle name="输出 3 6" xfId="497"/>
    <cellStyle name="差_汇总 5" xfId="498"/>
    <cellStyle name="好_地方配套按人均增幅控制8.31（调整结案率后）xl 8" xfId="499"/>
    <cellStyle name="差_Book1 8" xfId="500"/>
    <cellStyle name="差_地方配套按人均增幅控制8.30xl 8" xfId="501"/>
    <cellStyle name="标题 3 6" xfId="502"/>
    <cellStyle name="好_奖励补助测算5.24冯铸 5" xfId="503"/>
    <cellStyle name="强调文字颜色 6 10" xfId="504"/>
    <cellStyle name="60% - Accent1 8" xfId="505"/>
    <cellStyle name="差_奖励补助测算5.23新 7" xfId="506"/>
    <cellStyle name="百分比 3 4" xfId="507"/>
    <cellStyle name="好_05玉溪 4" xfId="508"/>
    <cellStyle name="检查单元格 5 2" xfId="509"/>
    <cellStyle name="差_地方配套按人均增幅控制8.31（调整结案率后）xl 3" xfId="510"/>
    <cellStyle name="60% - 强调文字颜色 6 3" xfId="511"/>
    <cellStyle name="好_0605石屏县 2" xfId="512"/>
    <cellStyle name="好_1003牟定县 2" xfId="513"/>
    <cellStyle name="好_2009年一般性转移支付标准工资_不用软件计算9.1不考虑经费管理评价xl 8" xfId="514"/>
    <cellStyle name="20% - 强调文字颜色 5 4" xfId="515"/>
    <cellStyle name="20% - Accent5 3" xfId="516"/>
    <cellStyle name="Accent1 6" xfId="517"/>
    <cellStyle name="40% - 强调文字颜色 5 3 2" xfId="518"/>
    <cellStyle name="60% - 强调文字颜色 6 3 7" xfId="519"/>
    <cellStyle name="60% - 强调文字颜色 5 3" xfId="520"/>
    <cellStyle name="差_5334_2006年迪庆县级财政报表附表 2" xfId="521"/>
    <cellStyle name="好_1110洱源县 7" xfId="522"/>
    <cellStyle name="常规 6 4" xfId="523"/>
    <cellStyle name="强调文字颜色 1 3 5" xfId="524"/>
    <cellStyle name="好_Book1 2" xfId="525"/>
    <cellStyle name="20% - 强调文字颜色 1 5 2" xfId="526"/>
    <cellStyle name="差_2009年一般性转移支付标准工资_奖励补助测算7.25 8" xfId="527"/>
    <cellStyle name="标题 1 3 7" xfId="528"/>
    <cellStyle name="编号" xfId="529"/>
    <cellStyle name="未定义" xfId="530"/>
    <cellStyle name="40% - 强调文字颜色 4 5" xfId="531"/>
    <cellStyle name="Accent4 - 60% 2" xfId="532"/>
    <cellStyle name="好_基础数据分析 5" xfId="533"/>
    <cellStyle name="好_教育厅提供义务教育及高中教师人数（2009年1月6日） 4" xfId="534"/>
    <cellStyle name="Accent6 - 20% 2" xfId="535"/>
    <cellStyle name="计算 3 3" xfId="536"/>
    <cellStyle name="60% - 强调文字颜色 2 9 2" xfId="537"/>
    <cellStyle name="差_汇总 7" xfId="538"/>
    <cellStyle name="差_2009年一般性转移支付标准工资_奖励补助测算7.25 3" xfId="539"/>
    <cellStyle name="差 3 3" xfId="540"/>
    <cellStyle name="差_汇总 9" xfId="541"/>
    <cellStyle name="差_~4190974 6" xfId="542"/>
    <cellStyle name="Accent1 - 60% 8" xfId="543"/>
    <cellStyle name="差_奖励补助测算5.22测试 5" xfId="544"/>
    <cellStyle name="好_第一部分：综合全" xfId="545"/>
    <cellStyle name="标题 5" xfId="546"/>
    <cellStyle name="差_地方配套按人均增幅控制8.30一般预算平均增幅、人均可用财力平均增幅两次控制、社会治安系数调整、案件数调整xl 5" xfId="547"/>
    <cellStyle name="强调文字颜色 1 2" xfId="548"/>
    <cellStyle name="表标题 4" xfId="549"/>
    <cellStyle name="好_地方配套按人均增幅控制8.30一般预算平均增幅、人均可用财力平均增幅两次控制、社会治安系数调整、案件数调整xl 5" xfId="550"/>
    <cellStyle name="好_奖励补助测算7.23 2" xfId="551"/>
    <cellStyle name="差_云南农村义务教育统计表 4" xfId="552"/>
    <cellStyle name="40% - Accent3 8" xfId="553"/>
    <cellStyle name="60% - Accent5 4" xfId="554"/>
    <cellStyle name="检查单元格 9 2" xfId="555"/>
    <cellStyle name="常规 8 7" xfId="556"/>
    <cellStyle name="好_2009年一般性转移支付标准工资_地方配套按人均增幅控制8.30一般预算平均增幅、人均可用财力平均增幅两次控制、社会治安系数调整、案件数调整xl 2" xfId="557"/>
    <cellStyle name="千位分隔 3 8" xfId="558"/>
    <cellStyle name="好_2006年全省财力计算表（中央、决算） 6" xfId="559"/>
    <cellStyle name="好_2009年一般性转移支付标准工资_奖励补助测算7.25 7" xfId="560"/>
    <cellStyle name="标题 4 6" xfId="561"/>
    <cellStyle name="差_2007年政法部门业务指标 6" xfId="562"/>
    <cellStyle name="千位分隔 2 10" xfId="563"/>
    <cellStyle name="差_03昭通 2" xfId="564"/>
    <cellStyle name="Accent2 5" xfId="565"/>
    <cellStyle name="差_~4190974" xfId="566"/>
    <cellStyle name="好_Book2 8" xfId="567"/>
    <cellStyle name="常规 2 2 10" xfId="568"/>
    <cellStyle name="Accent2_公安安全支出补充表5.14" xfId="569"/>
    <cellStyle name="差_地方配套按人均增幅控制8.31（调整结案率后）xl 6" xfId="570"/>
    <cellStyle name="强调文字颜色 6 9" xfId="571"/>
    <cellStyle name="差_2006年水利统计指标统计表 7" xfId="572"/>
    <cellStyle name="常规 7 8" xfId="573"/>
    <cellStyle name="好_Book2 6" xfId="574"/>
    <cellStyle name="强调文字颜色 1 10" xfId="575"/>
    <cellStyle name="Accent2 3" xfId="576"/>
    <cellStyle name="60% - 强调文字颜色 1 2" xfId="577"/>
    <cellStyle name="好_云南农村义务教育统计表 6" xfId="578"/>
    <cellStyle name="常规 2 8 8" xfId="579"/>
    <cellStyle name="千位分隔[0] 2 6" xfId="580"/>
    <cellStyle name="40% - 强调文字颜色 4 5 2" xfId="581"/>
    <cellStyle name="差_2007年人员分部门统计表" xfId="582"/>
    <cellStyle name="标题 9 2" xfId="583"/>
    <cellStyle name="差_2009年一般性转移支付标准工资_地方配套按人均增幅控制8.30xl 8" xfId="584"/>
    <cellStyle name="常规 3 7" xfId="585"/>
    <cellStyle name="差_0502通海县 2" xfId="586"/>
    <cellStyle name="好_00省级(定稿) 7" xfId="587"/>
    <cellStyle name="常规 2 8 3" xfId="588"/>
    <cellStyle name="60% - 强调文字颜色 5 5 2" xfId="589"/>
    <cellStyle name="差_地方配套按人均增幅控制8.30一般预算平均增幅、人均可用财力平均增幅两次控制、社会治安系数调整、案件数调整xl 3" xfId="590"/>
    <cellStyle name="40% - Accent4 6" xfId="591"/>
    <cellStyle name="差_5334_2006年迪庆县级财政报表附表 5" xfId="592"/>
    <cellStyle name="60% - 强调文字颜色 5 6" xfId="593"/>
    <cellStyle name="好_三季度－表二 4" xfId="594"/>
    <cellStyle name="常规 2 7 6" xfId="595"/>
    <cellStyle name="百分比 9 2" xfId="596"/>
    <cellStyle name="常规 2 3 2" xfId="597"/>
    <cellStyle name="差_汇总 2" xfId="598"/>
    <cellStyle name="好_2009年一般性转移支付标准工资_奖励补助测算5.22测试 7" xfId="599"/>
    <cellStyle name="差_基础数据分析 3" xfId="600"/>
    <cellStyle name="好_2009年一般性转移支付标准工资_地方配套按人均增幅控制8.30一般预算平均增幅、人均可用财力平均增幅两次控制、社会治安系数调整、案件数调整xl 3" xfId="601"/>
    <cellStyle name="差_2007年可用财力" xfId="602"/>
    <cellStyle name="标题 4 4" xfId="603"/>
    <cellStyle name="差_2007年政法部门业务指标 4" xfId="604"/>
    <cellStyle name="差_云南农村义务教育统计表 8" xfId="605"/>
    <cellStyle name="常规 2 5 8" xfId="606"/>
    <cellStyle name="Linked Cell" xfId="607"/>
    <cellStyle name="归盒啦_95" xfId="608"/>
    <cellStyle name="好_汇总 5" xfId="609"/>
    <cellStyle name="好_2007年政法部门业务指标 3" xfId="610"/>
    <cellStyle name="标题 2 4" xfId="611"/>
    <cellStyle name="差_00省级(定稿) 2" xfId="612"/>
    <cellStyle name="常规 2 3 8" xfId="613"/>
    <cellStyle name="好_不用软件计算9.1不考虑经费管理评价xl 5" xfId="614"/>
    <cellStyle name="60% - 强调文字颜色 1 8" xfId="615"/>
    <cellStyle name="60% - 强调文字颜色 6 2" xfId="616"/>
    <cellStyle name="好_2007年人员分部门统计表" xfId="617"/>
    <cellStyle name="差_县级公安机关公用经费标准奖励测算方案（定稿） 3" xfId="618"/>
    <cellStyle name="差_2007年人员分部门统计表 7" xfId="619"/>
    <cellStyle name="60% - 强调文字颜色 6 3 6" xfId="620"/>
    <cellStyle name="注释 6 2" xfId="621"/>
    <cellStyle name="好_2006年全省财力计算表（中央、决算） 9" xfId="622"/>
    <cellStyle name="好_530623_2006年县级财政报表附表 4" xfId="623"/>
    <cellStyle name="好_2007年检察院案件数 7" xfId="624"/>
    <cellStyle name="Bad 4" xfId="625"/>
    <cellStyle name="差_义务教育阶段教职工人数（教育厅提供最终） 6" xfId="626"/>
    <cellStyle name="差_奖励补助测算5.24冯铸 3" xfId="627"/>
    <cellStyle name="好_~4190974 7" xfId="628"/>
    <cellStyle name="差_财政供养人员 5" xfId="629"/>
    <cellStyle name="差_2009年一般性转移支付标准工资_奖励补助测算5.24冯铸 6" xfId="630"/>
    <cellStyle name="好_奖励补助测算7.25 8" xfId="631"/>
    <cellStyle name="60% - 强调文字颜色 4 9 2" xfId="632"/>
    <cellStyle name="差_Book1_1 3" xfId="633"/>
    <cellStyle name="Accent6 - 40% 2" xfId="634"/>
    <cellStyle name="常规 8 6" xfId="635"/>
    <cellStyle name="差_丽江汇总" xfId="636"/>
    <cellStyle name="60% - 强调文字颜色 6 6 2" xfId="637"/>
    <cellStyle name="Explanatory Text 7" xfId="638"/>
    <cellStyle name="好_云南省2008年转移支付测算——州市本级考核部分及政策性测算 4" xfId="639"/>
    <cellStyle name="差_~4190974 2" xfId="640"/>
    <cellStyle name="差_2007年政法部门业务指标 7" xfId="641"/>
    <cellStyle name="好_2008年县级公安保障标准落实奖励经费分配测算" xfId="642"/>
    <cellStyle name="标题 4 7" xfId="643"/>
    <cellStyle name="差_2009年一般性转移支付标准工资_奖励补助测算7.25 2" xfId="644"/>
    <cellStyle name="差 10" xfId="645"/>
    <cellStyle name="好_下半年禁吸戒毒经费1000万元 8" xfId="646"/>
    <cellStyle name="标题 2 3 6" xfId="647"/>
    <cellStyle name="差_奖励补助测算7.25 (version 1) (version 1) 2" xfId="648"/>
    <cellStyle name="Check Cell" xfId="649"/>
    <cellStyle name="常规 20" xfId="650"/>
    <cellStyle name="常规 15" xfId="651"/>
    <cellStyle name="60% - 强调文字颜色 4 3 2" xfId="652"/>
    <cellStyle name="20% - 强调文字颜色 1 3 7" xfId="653"/>
    <cellStyle name="Accent5 - 60% 9" xfId="654"/>
    <cellStyle name="差_2008云南省分县市中小学教职工统计表（教育厅提供） 5" xfId="655"/>
    <cellStyle name="差_2008云南省分县市中小学教职工统计表（教育厅提供） 6" xfId="656"/>
    <cellStyle name="好_义务教育阶段教职工人数（教育厅提供最终） 4" xfId="657"/>
    <cellStyle name="好_财政支出对上级的依赖程度" xfId="658"/>
    <cellStyle name="Check Cell 2" xfId="659"/>
    <cellStyle name="差_第五部分(才淼、饶永宏） 9" xfId="660"/>
    <cellStyle name="常规 15 2" xfId="661"/>
    <cellStyle name="百分比 2 6" xfId="662"/>
    <cellStyle name="差_2009年一般性转移支付标准工资_~4190974 2" xfId="663"/>
    <cellStyle name="20% - 强调文字颜色 4 8 2" xfId="664"/>
    <cellStyle name="链接单元格 9 2" xfId="665"/>
    <cellStyle name="千位分隔 4 8" xfId="666"/>
    <cellStyle name="千位[0]_ 方正PC" xfId="667"/>
    <cellStyle name="60% - 强调文字颜色 6 3 4" xfId="668"/>
    <cellStyle name="好_2009年一般性转移支付标准工资_奖励补助测算5.24冯铸 2" xfId="669"/>
    <cellStyle name="好_2009年一般性转移支付标准工资_奖励补助测算7.25 (version 1) (version 1)" xfId="670"/>
    <cellStyle name="差_2009年一般性转移支付标准工资_奖励补助测算5.22测试 2" xfId="671"/>
    <cellStyle name="Accent3 9" xfId="672"/>
    <cellStyle name="差_2007年检察院案件数 9" xfId="673"/>
    <cellStyle name="解释性文本 7" xfId="674"/>
    <cellStyle name="差_下半年禁吸戒毒经费1000万元 8" xfId="675"/>
    <cellStyle name="差 4" xfId="676"/>
    <cellStyle name="差_2009年一般性转移支付标准工资_地方配套按人均增幅控制8.30一般预算平均增幅、人均可用财力平均增幅两次控制、社会治安系数调整、案件数调整xl 6" xfId="677"/>
    <cellStyle name="适中 3 5" xfId="678"/>
    <cellStyle name="好_地方配套按人均增幅控制8.31（调整结案率后）xl" xfId="679"/>
    <cellStyle name="差_Book1" xfId="680"/>
    <cellStyle name="好_业务工作量指标 4" xfId="681"/>
    <cellStyle name="Neutral 2" xfId="682"/>
    <cellStyle name="千位分隔 4 4" xfId="683"/>
    <cellStyle name="标题 4 3 4" xfId="684"/>
    <cellStyle name="差_0502通海县 6" xfId="685"/>
    <cellStyle name="常规 6 7" xfId="686"/>
    <cellStyle name="好_三季度－表二 9" xfId="687"/>
    <cellStyle name="20% - Accent3 7" xfId="688"/>
    <cellStyle name="20% - 强调文字颜色 3 8" xfId="689"/>
    <cellStyle name="差_2009年一般性转移支付标准工资_不用软件计算9.1不考虑经费管理评价xl 9" xfId="690"/>
    <cellStyle name="40% - Accent5 3" xfId="691"/>
    <cellStyle name="好_Book2 9" xfId="692"/>
    <cellStyle name="好_05玉溪 2" xfId="693"/>
    <cellStyle name="差_云南省2008年中小学教职工情况（教育厅提供20090101加工整理）" xfId="694"/>
    <cellStyle name="好_指标五" xfId="695"/>
    <cellStyle name="标题 4 8" xfId="696"/>
    <cellStyle name="差_基础数据分析 2" xfId="697"/>
    <cellStyle name="好_2009年一般性转移支付标准工资_奖励补助测算5.22测试 6" xfId="698"/>
    <cellStyle name="60% - 强调文字颜色 4 3" xfId="699"/>
    <cellStyle name="好_2009年一般性转移支付标准工资_地方配套按人均增幅控制8.30一般预算平均增幅、人均可用财力平均增幅两次控制、社会治安系数调整、案件数调整xl 5" xfId="700"/>
    <cellStyle name="差_奖励补助测算7.25 (version 1) (version 1)" xfId="701"/>
    <cellStyle name="强调文字颜色 5 10" xfId="702"/>
    <cellStyle name="好_2009年一般性转移支付标准工资_奖励补助测算7.25 (version 1) (version 1) 9" xfId="703"/>
    <cellStyle name="差_05玉溪" xfId="704"/>
    <cellStyle name="好_2006年基础数据 5" xfId="705"/>
    <cellStyle name="Heading 4 3" xfId="706"/>
    <cellStyle name="强调文字颜色 3 9 2" xfId="707"/>
    <cellStyle name="差_2009年一般性转移支付标准工资_地方配套按人均增幅控制8.31（调整结案率后）xl 8" xfId="708"/>
    <cellStyle name="好_卫生部门 9" xfId="709"/>
    <cellStyle name="差_2009年一般性转移支付标准工资_奖励补助测算5.24冯铸" xfId="710"/>
    <cellStyle name="差_2009年一般性转移支付标准工资_奖励补助测算7.25 (version 1) (version 1) 8" xfId="711"/>
    <cellStyle name="差_2009年一般性转移支付标准工资_奖励补助测算7.25 7" xfId="712"/>
    <cellStyle name="Percent_!!!GO" xfId="713"/>
    <cellStyle name="差_指标四 7" xfId="714"/>
    <cellStyle name="差_卫生部门 2" xfId="715"/>
    <cellStyle name="20% - 强调文字颜色 2 6" xfId="716"/>
    <cellStyle name="20% - Accent2 5" xfId="717"/>
    <cellStyle name="差_530629_2006年县级财政报表附表" xfId="718"/>
    <cellStyle name="常规 2 16" xfId="719"/>
    <cellStyle name="强调文字颜色 3 9" xfId="720"/>
    <cellStyle name="好_1110洱源县 2" xfId="721"/>
    <cellStyle name="好_奖励补助测算7.25 (version 1) (version 1) 2" xfId="722"/>
    <cellStyle name="Heading 2 6" xfId="723"/>
    <cellStyle name="好 3 2" xfId="724"/>
    <cellStyle name="常规 2 3 5" xfId="725"/>
    <cellStyle name="检查单元格 4 2" xfId="726"/>
    <cellStyle name="好_基础数据分析 4" xfId="727"/>
    <cellStyle name="好_2009年一般性转移支付标准工资_~5676413 2" xfId="728"/>
    <cellStyle name="差 7 2" xfId="729"/>
    <cellStyle name="好_奖励补助测算5.22测试 9" xfId="730"/>
    <cellStyle name="Grey" xfId="731"/>
    <cellStyle name="差_2009年一般性转移支付标准工资 8" xfId="732"/>
    <cellStyle name="Accent1 9" xfId="733"/>
    <cellStyle name="好_奖励补助测算5.22测试" xfId="734"/>
    <cellStyle name="40% - Accent2 8" xfId="735"/>
    <cellStyle name="差_奖励补助测算7.25 2" xfId="736"/>
    <cellStyle name="60% - Accent4 4" xfId="737"/>
    <cellStyle name="差_不用软件计算9.1不考虑经费管理评价xl" xfId="738"/>
    <cellStyle name="差_汇总-县级财政报表附表 2" xfId="739"/>
    <cellStyle name="解释性文本 3 4" xfId="740"/>
    <cellStyle name="Accent2 - 40% 9" xfId="741"/>
    <cellStyle name="解释性文本 3 3" xfId="742"/>
    <cellStyle name="40% - 强调文字颜色 4 9" xfId="743"/>
    <cellStyle name="RowLevel_0" xfId="744"/>
    <cellStyle name="标题 3 3 6" xfId="745"/>
    <cellStyle name="差_2008年县级公安保障标准落实奖励经费分配测算" xfId="746"/>
    <cellStyle name="60% - 强调文字颜色 5 3 2" xfId="747"/>
    <cellStyle name="好_2009年一般性转移支付标准工资_奖励补助测算5.23新 5" xfId="748"/>
    <cellStyle name="注释 3 2" xfId="749"/>
    <cellStyle name="40% - 强调文字颜色 6 6" xfId="750"/>
    <cellStyle name="好 3 7" xfId="751"/>
    <cellStyle name="好_530629_2006年县级财政报表附表 3" xfId="752"/>
    <cellStyle name="40% - 强调文字颜色 1 5" xfId="753"/>
    <cellStyle name="差_00省级(打印)" xfId="754"/>
    <cellStyle name="好_教育厅提供义务教育及高中教师人数（2009年1月6日） 7" xfId="755"/>
    <cellStyle name="Accent6 - 20% 5" xfId="756"/>
    <cellStyle name="适中 3 2" xfId="757"/>
    <cellStyle name="百分比 3 9" xfId="758"/>
    <cellStyle name="Currency1" xfId="759"/>
    <cellStyle name="计算 6 2" xfId="760"/>
    <cellStyle name="60% - 强调文字颜色 6 10" xfId="761"/>
    <cellStyle name="常规 13" xfId="762"/>
    <cellStyle name="好_05玉溪 3" xfId="763"/>
    <cellStyle name="差_基础数据分析 5" xfId="764"/>
    <cellStyle name="好_2009年一般性转移支付标准工资_奖励补助测算5.22测试 9" xfId="765"/>
    <cellStyle name="差_地方配套按人均增幅控制8.30xl 3" xfId="766"/>
    <cellStyle name="表标题 5" xfId="767"/>
    <cellStyle name="好_5334_2006年迪庆县级财政报表附表 2" xfId="768"/>
    <cellStyle name="好_地方配套按人均增幅控制8.30一般预算平均增幅、人均可用财力平均增幅两次控制、社会治安系数调整、案件数调整xl 6" xfId="769"/>
    <cellStyle name="好_奖励补助测算7.23 3" xfId="770"/>
    <cellStyle name="好_2006年水利统计指标统计表" xfId="771"/>
    <cellStyle name="好_奖励补助测算5.24冯铸" xfId="772"/>
    <cellStyle name="40% - Accent3 7" xfId="773"/>
    <cellStyle name="差_530629_2006年县级财政报表附表 5" xfId="774"/>
    <cellStyle name="好 9" xfId="775"/>
    <cellStyle name="差_Book1_1 5" xfId="776"/>
    <cellStyle name="Title" xfId="777"/>
    <cellStyle name="常规 3 3 4" xfId="778"/>
    <cellStyle name="Accent6 - 40% 4" xfId="779"/>
    <cellStyle name="好_2006年基础数据 6" xfId="780"/>
    <cellStyle name="检查单元格 7 2" xfId="781"/>
    <cellStyle name="霓付_ +Foil &amp; -FOIL &amp; PAPER" xfId="782"/>
    <cellStyle name="好_2009年一般性转移支付标准工资" xfId="783"/>
    <cellStyle name="好_2006年水利统计指标统计表 8" xfId="784"/>
    <cellStyle name="后继超链接 6" xfId="785"/>
    <cellStyle name="适中 6 2" xfId="786"/>
    <cellStyle name="好_2007年检察院案件数 3" xfId="787"/>
    <cellStyle name="差_义务教育阶段教职工人数（教育厅提供最终） 2" xfId="788"/>
    <cellStyle name="好_~4190974 3" xfId="789"/>
    <cellStyle name="Accent3 - 20% 2" xfId="790"/>
    <cellStyle name="差_地方配套按人均增幅控制8.30xl 9" xfId="791"/>
    <cellStyle name="好_奖励补助测算5.24冯铸 6" xfId="792"/>
    <cellStyle name="标题 3 7" xfId="793"/>
    <cellStyle name="差_地方配套按人均增幅控制8.31（调整结案率后）xl 7" xfId="794"/>
    <cellStyle name="差_2009年一般性转移支付标准工资_~4190974 3" xfId="795"/>
    <cellStyle name="常规 8 9" xfId="796"/>
    <cellStyle name="差_第五部分(才淼、饶永宏） 5" xfId="797"/>
    <cellStyle name="好_基础数据分析 6" xfId="798"/>
    <cellStyle name="好_M03 7" xfId="799"/>
    <cellStyle name="好_教育厅提供义务教育及高中教师人数（2009年1月6日） 9" xfId="800"/>
    <cellStyle name="Accent6 - 20% 7" xfId="801"/>
    <cellStyle name="Accent3 - 40%" xfId="802"/>
    <cellStyle name="好 3" xfId="803"/>
    <cellStyle name="Accent5" xfId="804"/>
    <cellStyle name="好_2009年一般性转移支付标准工资_奖励补助测算5.22测试 4" xfId="805"/>
    <cellStyle name="好_2009年一般性转移支付标准工资_~5676413" xfId="806"/>
    <cellStyle name="好_2009年一般性转移支付标准工资_奖励补助测算7.25 (version 1) (version 1) 3" xfId="807"/>
    <cellStyle name="40% - 强调文字颜色 1 7" xfId="808"/>
    <cellStyle name="差_地方配套按人均增幅控制8.31（调整结案率后）xl 9" xfId="809"/>
    <cellStyle name="输入 3 6" xfId="810"/>
    <cellStyle name="好_530629_2006年县级财政报表附表 9" xfId="811"/>
    <cellStyle name="常规 2 7" xfId="812"/>
    <cellStyle name="标题 8 2" xfId="813"/>
    <cellStyle name="好_2009年一般性转移支付标准工资_奖励补助测算7.25 3" xfId="814"/>
    <cellStyle name="差_1003牟定县 7" xfId="815"/>
    <cellStyle name="好_M03" xfId="816"/>
    <cellStyle name="强调文字颜色 4 5 2" xfId="817"/>
    <cellStyle name="差_2009年一般性转移支付标准工资_奖励补助测算5.24冯铸 5" xfId="818"/>
    <cellStyle name="Note" xfId="819"/>
    <cellStyle name="好_奖励补助测算7.25 7" xfId="820"/>
    <cellStyle name="常规 7 9" xfId="821"/>
    <cellStyle name="链接单元格 3 2" xfId="822"/>
    <cellStyle name="差_奖励补助测算5.24冯铸" xfId="823"/>
    <cellStyle name="差_530629_2006年县级财政报表附表 9" xfId="824"/>
    <cellStyle name="好_汇总 4" xfId="825"/>
    <cellStyle name="60% - Accent5 7" xfId="826"/>
    <cellStyle name="常规_202247145845218" xfId="827"/>
    <cellStyle name="百分比 3 3" xfId="828"/>
    <cellStyle name="好_2009年一般性转移支付标准工资_不用软件计算9.1不考虑经费管理评价xl 7" xfId="829"/>
    <cellStyle name="千位分隔 2 9" xfId="830"/>
    <cellStyle name="差_检验表（调整后）" xfId="831"/>
    <cellStyle name="差_财政供养人员 9" xfId="832"/>
    <cellStyle name="差_奖励补助测算5.24冯铸 7" xfId="833"/>
    <cellStyle name="Bad 8" xfId="834"/>
    <cellStyle name="强调文字颜色 1 3 7" xfId="835"/>
    <cellStyle name="标题 3 3" xfId="836"/>
    <cellStyle name="好_奖励补助测算5.24冯铸 2" xfId="837"/>
    <cellStyle name="百分比 2 3" xfId="838"/>
    <cellStyle name="差_第五部分(才淼、饶永宏） 6" xfId="839"/>
    <cellStyle name="常规 4 4" xfId="840"/>
    <cellStyle name="差_奖励补助测算7.23" xfId="841"/>
    <cellStyle name="好_云南省2008年转移支付测算——州市本级考核部分及政策性测算 7" xfId="842"/>
    <cellStyle name="好_11大理 6" xfId="843"/>
    <cellStyle name="Accent3 - 60% 4" xfId="844"/>
    <cellStyle name="好_2009年一般性转移支付标准工资_~4190974 4" xfId="845"/>
    <cellStyle name="好_地方配套按人均增幅控制8.30xl 9" xfId="846"/>
    <cellStyle name="差_财政供养人员" xfId="847"/>
    <cellStyle name="常规 11" xfId="848"/>
    <cellStyle name="数字" xfId="849"/>
    <cellStyle name="好_2009年一般性转移支付标准工资_奖励补助测算7.23 5" xfId="850"/>
    <cellStyle name="Accent5 - 60%" xfId="851"/>
    <cellStyle name="好 4 2" xfId="852"/>
    <cellStyle name="常规 12" xfId="853"/>
    <cellStyle name="差_2009年一般性转移支付标准工资_地方配套按人均增幅控制8.30xl 4" xfId="854"/>
    <cellStyle name="常规 3 3" xfId="855"/>
    <cellStyle name="好_卫生部门 2" xfId="856"/>
    <cellStyle name="差_00省级(定稿) 9" xfId="857"/>
    <cellStyle name="好_05玉溪 6" xfId="858"/>
    <cellStyle name="好_2007年人员分部门统计表 2" xfId="859"/>
    <cellStyle name="好_2009年一般性转移支付标准工资_地方配套按人均增幅控制8.30xl 3" xfId="860"/>
    <cellStyle name="Normal_!!!GO" xfId="861"/>
    <cellStyle name="好_历年教师人数" xfId="862"/>
    <cellStyle name="强调文字颜色 5 7" xfId="863"/>
    <cellStyle name="好_1110洱源县 4" xfId="864"/>
    <cellStyle name="好_奖励补助测算7.25 (version 1) (version 1) 4" xfId="865"/>
    <cellStyle name="强调文字颜色 3 7" xfId="866"/>
    <cellStyle name="常规 2 14" xfId="867"/>
    <cellStyle name="千位分隔 3 5" xfId="868"/>
    <cellStyle name="40% - 强调文字颜色 1 2" xfId="869"/>
    <cellStyle name="差_指标四" xfId="870"/>
    <cellStyle name="差_2009年一般性转移支付标准工资_奖励补助测算7.25 (version 1) (version 1) 9" xfId="871"/>
    <cellStyle name="标题 7 2" xfId="872"/>
    <cellStyle name="Output 3" xfId="873"/>
    <cellStyle name="计算 7" xfId="874"/>
    <cellStyle name="60% - 强调文字颜色 4 8 2" xfId="875"/>
    <cellStyle name="强调文字颜色 3 8" xfId="876"/>
    <cellStyle name="常规 2 15" xfId="877"/>
    <cellStyle name="好_2007年检察院案件数" xfId="878"/>
    <cellStyle name="好_~4190974" xfId="879"/>
    <cellStyle name="常规 4 2" xfId="880"/>
    <cellStyle name="差_2006年全省财力计算表（中央、决算） 8" xfId="881"/>
    <cellStyle name="差_义务教育阶段教职工人数（教育厅提供最终） 8" xfId="882"/>
    <cellStyle name="好_2007年检察院案件数 9" xfId="883"/>
    <cellStyle name="Bad 6" xfId="884"/>
    <cellStyle name="差_奖励补助测算5.24冯铸 5" xfId="885"/>
    <cellStyle name="差_财政供养人员 7" xfId="886"/>
    <cellStyle name="好_~4190974 9" xfId="887"/>
    <cellStyle name="好_奖励补助测算5.23新 3" xfId="888"/>
    <cellStyle name="差_2009年一般性转移支付标准工资_地方配套按人均增幅控制8.31（调整结案率后）xl 6" xfId="889"/>
    <cellStyle name="好_卫生部门 7" xfId="890"/>
    <cellStyle name="常规 8" xfId="891"/>
    <cellStyle name="好_第五部分(才淼、饶永宏） 2" xfId="892"/>
    <cellStyle name="输出 8" xfId="893"/>
    <cellStyle name="Warning Text 2" xfId="894"/>
    <cellStyle name="标题 1 10" xfId="895"/>
    <cellStyle name="Accent6 - 40% 9" xfId="896"/>
    <cellStyle name="常规 7" xfId="897"/>
    <cellStyle name="好_1003牟定县 5" xfId="898"/>
    <cellStyle name="Accent5 - 40% 4" xfId="899"/>
    <cellStyle name="警告文本 4 2" xfId="900"/>
    <cellStyle name="标题 1 3 4" xfId="901"/>
    <cellStyle name="差_00省级(定稿)" xfId="902"/>
    <cellStyle name="Accent2 2" xfId="903"/>
    <cellStyle name="差_2009年一般性转移支付标准工资_奖励补助测算7.25 (version 1) (version 1) 5" xfId="904"/>
    <cellStyle name="好_Book2 7" xfId="905"/>
    <cellStyle name="好_M03 9" xfId="906"/>
    <cellStyle name="好 5" xfId="907"/>
    <cellStyle name="40% - Accent4 5" xfId="908"/>
    <cellStyle name="差_地方配套按人均增幅控制8.30一般预算平均增幅、人均可用财力平均增幅两次控制、社会治安系数调整、案件数调整xl 2" xfId="909"/>
    <cellStyle name="注释 3 6" xfId="910"/>
    <cellStyle name="好_2009年一般性转移支付标准工资_奖励补助测算5.23新 9" xfId="911"/>
    <cellStyle name="千位分隔[0] 2 7" xfId="912"/>
    <cellStyle name="常规 2 8 9" xfId="913"/>
    <cellStyle name="好_云南省2008年中小学教职工情况（教育厅提供20090101加工整理） 2" xfId="914"/>
    <cellStyle name="Output 6" xfId="915"/>
    <cellStyle name="好_县级公安机关公用经费标准奖励测算方案（定稿） 2" xfId="916"/>
    <cellStyle name="标题 11 2" xfId="917"/>
    <cellStyle name="千位分隔 2 2 2" xfId="918"/>
    <cellStyle name="差_M03 3" xfId="919"/>
    <cellStyle name="好_云南省2008年中小学教职工情况（教育厅提供20090101加工整理） 7" xfId="920"/>
    <cellStyle name="好_指标四" xfId="921"/>
    <cellStyle name="40% - 强调文字颜色 1 7 2" xfId="922"/>
    <cellStyle name="强调文字颜色 3 3 7" xfId="923"/>
    <cellStyle name="常规 5 4" xfId="924"/>
    <cellStyle name="常规 2 5 9" xfId="925"/>
    <cellStyle name="差_2007年政法部门业务指标 5" xfId="926"/>
    <cellStyle name="差_云南农村义务教育统计表 9" xfId="927"/>
    <cellStyle name="标题 4 5" xfId="928"/>
    <cellStyle name="20% - 强调文字颜色 3 3 5" xfId="929"/>
    <cellStyle name="_Book1_2" xfId="930"/>
    <cellStyle name="好_云南农村义务教育统计表 2" xfId="931"/>
    <cellStyle name="好_Book1_1 5" xfId="932"/>
    <cellStyle name="40% - Accent2 7" xfId="933"/>
    <cellStyle name="60% - 强调文字颜色 3 6" xfId="934"/>
    <cellStyle name="好_530629_2006年县级财政报表附表 2" xfId="935"/>
    <cellStyle name="好_0605石屏县 3" xfId="936"/>
    <cellStyle name="输入 3 4" xfId="937"/>
    <cellStyle name="差_云南农村义务教育统计表" xfId="938"/>
    <cellStyle name="常规 2 5" xfId="939"/>
    <cellStyle name="好_530629_2006年县级财政报表附表 7" xfId="940"/>
    <cellStyle name="好_2009年一般性转移支付标准工资_地方配套按人均增幅控制8.30xl" xfId="941"/>
    <cellStyle name="好_卫生部门 3" xfId="942"/>
    <cellStyle name="差_2009年一般性转移支付标准工资_地方配套按人均增幅控制8.31（调整结案率后）xl 2" xfId="943"/>
    <cellStyle name="好_第五部分(才淼、饶永宏）" xfId="944"/>
    <cellStyle name="常规 5 10" xfId="945"/>
    <cellStyle name="好_2008云南省分县市中小学教职工统计表（教育厅提供） 8" xfId="946"/>
    <cellStyle name="好_00省级(定稿)" xfId="947"/>
    <cellStyle name="千位分隔 2 2 6" xfId="948"/>
    <cellStyle name="寘嬫愗傝_Region Orders (2)" xfId="949"/>
    <cellStyle name="输出 5 2" xfId="950"/>
    <cellStyle name="强调文字颜色 4 9 2" xfId="951"/>
    <cellStyle name="好_奖励补助测算5.23新 7" xfId="952"/>
    <cellStyle name="差_三季度－表二 2" xfId="953"/>
    <cellStyle name="差_2006年基础数据 7" xfId="954"/>
    <cellStyle name="Accent1 - 40% 7" xfId="955"/>
    <cellStyle name="好_00省级(打印) 4" xfId="956"/>
    <cellStyle name="常规 2 13" xfId="957"/>
    <cellStyle name="强调文字颜色 3 6" xfId="958"/>
    <cellStyle name="差_2006年基础数据 3" xfId="959"/>
    <cellStyle name="Accent1 - 40% 3" xfId="960"/>
    <cellStyle name="60% - 强调文字颜色 4 2" xfId="961"/>
    <cellStyle name="好_2009年一般性转移支付标准工资_地方配套按人均增幅控制8.30一般预算平均增幅、人均可用财力平均增幅两次控制、社会治安系数调整、案件数调整xl 4" xfId="962"/>
    <cellStyle name="好_云南省2008年转移支付测算——州市本级考核部分及政策性测算 9" xfId="963"/>
    <cellStyle name="差_奖励补助测算7.25" xfId="964"/>
    <cellStyle name="差_~4190974 7" xfId="965"/>
    <cellStyle name="Millares_96 Risk" xfId="966"/>
    <cellStyle name="常规 2 2 2 2" xfId="967"/>
    <cellStyle name="千位分隔 3 4" xfId="968"/>
    <cellStyle name="40% - 强调文字颜色 1 6" xfId="969"/>
    <cellStyle name="好_2009年一般性转移支付标准工资_奖励补助测算7.25 (version 1) (version 1) 2" xfId="970"/>
    <cellStyle name="警告文本 9" xfId="971"/>
    <cellStyle name="标题1" xfId="972"/>
    <cellStyle name="好_00省级(打印)" xfId="973"/>
    <cellStyle name="差_不用软件计算9.1不考虑经费管理评价xl 2" xfId="974"/>
    <cellStyle name="差_05玉溪 7" xfId="975"/>
    <cellStyle name="60% - 强调文字颜色 4 5 2" xfId="976"/>
    <cellStyle name="好_2006年全省财力计算表（中央、决算） 7" xfId="977"/>
    <cellStyle name="好_530623_2006年县级财政报表附表 2" xfId="978"/>
    <cellStyle name="好_2008云南省分县市中小学教职工统计表（教育厅提供） 6" xfId="979"/>
    <cellStyle name="差_~4190974 4" xfId="980"/>
    <cellStyle name="汇总 9 2" xfId="981"/>
    <cellStyle name="Explanatory Text 9" xfId="982"/>
    <cellStyle name="好_云南省2008年转移支付测算——州市本级考核部分及政策性测算 6" xfId="983"/>
    <cellStyle name="常规 2 6 6" xfId="984"/>
    <cellStyle name="百分比 8 2" xfId="985"/>
    <cellStyle name="标题 5 2" xfId="986"/>
    <cellStyle name="差_2009年一般性转移支付标准工资_地方配套按人均增幅控制8.30一般预算平均增幅、人均可用财力平均增幅两次控制、社会治安系数调整、案件数调整xl 7" xfId="987"/>
    <cellStyle name="差_2009年一般性转移支付标准工资_奖励补助测算5.22测试 3" xfId="988"/>
    <cellStyle name="差_下半年禁吸戒毒经费1000万元 9" xfId="989"/>
    <cellStyle name="差 5" xfId="990"/>
    <cellStyle name="解释性文本 8" xfId="991"/>
    <cellStyle name="链接单元格 3 3" xfId="992"/>
    <cellStyle name="好_下半年禁吸戒毒经费1000万元 3" xfId="993"/>
    <cellStyle name="强调文字颜色 2 5" xfId="994"/>
    <cellStyle name="汇总 4 2" xfId="995"/>
    <cellStyle name="计算 8" xfId="996"/>
    <cellStyle name="常规 5_Book1" xfId="997"/>
    <cellStyle name="千位_ 方正PC" xfId="998"/>
    <cellStyle name="常规_2010年2月投资月报" xfId="999"/>
    <cellStyle name="好_Book1 6" xfId="1000"/>
    <cellStyle name="Accent1 3" xfId="1001"/>
    <cellStyle name="好_1003牟定县 4" xfId="1002"/>
    <cellStyle name="Accent5 - 40% 3" xfId="1003"/>
    <cellStyle name="强调文字颜色 2 4" xfId="1004"/>
    <cellStyle name="好_下半年禁吸戒毒经费1000万元 2" xfId="1005"/>
    <cellStyle name="60% - Accent3 7" xfId="1006"/>
    <cellStyle name="20% - 强调文字颜色 4 10" xfId="1007"/>
    <cellStyle name="差_汇总-县级财政报表附表 8" xfId="1008"/>
    <cellStyle name="差_云南省2008年转移支付测算——州市本级考核部分及政策性测算 6" xfId="1009"/>
    <cellStyle name="Title 8" xfId="1010"/>
    <cellStyle name="好_M01-2(州市补助收入) 3" xfId="1011"/>
    <cellStyle name="汇总 6 2" xfId="1012"/>
    <cellStyle name="常规 12 2" xfId="1013"/>
    <cellStyle name="差_2009年一般性转移支付标准工资_奖励补助测算7.23 6" xfId="1014"/>
    <cellStyle name="40% - 强调文字颜色 5 10" xfId="1015"/>
    <cellStyle name="适中 3 3" xfId="1016"/>
    <cellStyle name="40% - 强调文字颜色 6 3 3" xfId="1017"/>
    <cellStyle name="差_2009年一般性转移支付标准工资_奖励补助测算7.23" xfId="1018"/>
    <cellStyle name="差_2009年一般性转移支付标准工资_~4190974 5" xfId="1019"/>
    <cellStyle name="好_2009年一般性转移支付标准工资_奖励补助测算5.22测试 5" xfId="1020"/>
    <cellStyle name="Accent6" xfId="1021"/>
    <cellStyle name="好_奖励补助测算5.23新 4" xfId="1022"/>
    <cellStyle name="强调文字颜色 4 7" xfId="1023"/>
    <cellStyle name="差_00省级(打印) 3" xfId="1024"/>
    <cellStyle name="好_M01-2(州市补助收入) 5" xfId="1025"/>
    <cellStyle name="差_云南省2008年转移支付测算——州市本级考核部分及政策性测算 8" xfId="1026"/>
    <cellStyle name="好_2006年水利统计指标统计表 3" xfId="1027"/>
    <cellStyle name="常规 2 4 8" xfId="1028"/>
    <cellStyle name="好_奖励补助测算5.24冯铸 3" xfId="1029"/>
    <cellStyle name="标题 3 4" xfId="1030"/>
    <cellStyle name="差_地方配套按人均增幅控制8.30xl 6" xfId="1031"/>
    <cellStyle name="差_基础数据分析 8" xfId="1032"/>
    <cellStyle name="好_奖励补助测算7.25 5" xfId="1033"/>
    <cellStyle name="差_2009年一般性转移支付标准工资_奖励补助测算5.24冯铸 3" xfId="1034"/>
    <cellStyle name="Accent6 - 60% 8" xfId="1035"/>
    <cellStyle name="差_奖励补助测算5.22测试 6" xfId="1036"/>
    <cellStyle name="标题 6" xfId="1037"/>
    <cellStyle name="输出 3 5" xfId="1038"/>
    <cellStyle name="强调文字颜色 4 7 2" xfId="1039"/>
    <cellStyle name="检查单元格 10" xfId="1040"/>
    <cellStyle name="差_高中教师人数（教育厅1.6日提供） 7" xfId="1041"/>
    <cellStyle name="Check Cell 4" xfId="1042"/>
    <cellStyle name="百分比 2 8" xfId="1043"/>
    <cellStyle name="好_M01-2(州市补助收入) 8" xfId="1044"/>
    <cellStyle name="差_00省级(打印) 6" xfId="1045"/>
    <cellStyle name="千位分隔 3 2" xfId="1046"/>
    <cellStyle name="差_03昭通 7" xfId="1047"/>
    <cellStyle name="Accent6 - 60% 7" xfId="1048"/>
    <cellStyle name="差_2009年一般性转移支付标准工资_奖励补助测算5.24冯铸 2" xfId="1049"/>
    <cellStyle name="好_奖励补助测算7.25 4" xfId="1050"/>
    <cellStyle name="差_县级公安机关公用经费标准奖励测算方案（定稿） 5" xfId="1051"/>
    <cellStyle name="常规 2 4 2" xfId="1052"/>
    <cellStyle name="好_不用软件计算9.1不考虑经费管理评价xl" xfId="1053"/>
    <cellStyle name="好_2008云南省分县市中小学教职工统计表（教育厅提供） 7" xfId="1054"/>
    <cellStyle name="差_2007年人员分部门统计表 4" xfId="1055"/>
    <cellStyle name="差_奖励补助测算7.23 7" xfId="1056"/>
    <cellStyle name="60% - Accent2 9" xfId="1057"/>
    <cellStyle name="差_1110洱源县 3" xfId="1058"/>
    <cellStyle name="60% - 强调文字颜色 6 8" xfId="1059"/>
    <cellStyle name="差_县级公安机关公用经费标准奖励测算方案（定稿） 9" xfId="1060"/>
    <cellStyle name="常规 5 2" xfId="1061"/>
    <cellStyle name="Accent5 - 20% 8" xfId="1062"/>
    <cellStyle name="好_2009年一般性转移支付标准工资_地方配套按人均增幅控制8.30xl 5" xfId="1063"/>
    <cellStyle name="差_下半年禁吸戒毒经费1000万元 5" xfId="1064"/>
    <cellStyle name="解释性文本 4" xfId="1065"/>
    <cellStyle name="Warning Text 8" xfId="1066"/>
    <cellStyle name="Accent3 6" xfId="1067"/>
    <cellStyle name="差_2007年检察院案件数 6" xfId="1068"/>
    <cellStyle name="Moneda_96 Risk" xfId="1069"/>
    <cellStyle name="差_2009年一般性转移支付标准工资_地方配套按人均增幅控制8.30一般预算平均增幅、人均可用财力平均增幅两次控制、社会治安系数调整、案件数调整xl 3" xfId="1070"/>
    <cellStyle name="差 3 2" xfId="1071"/>
    <cellStyle name="差_汇总 8" xfId="1072"/>
    <cellStyle name="解释性文本 6 2" xfId="1073"/>
    <cellStyle name="好_2008云南省分县市中小学教职工统计表（教育厅提供） 9" xfId="1074"/>
    <cellStyle name="40% - 强调文字颜色 2 6" xfId="1075"/>
    <cellStyle name="差_530623_2006年县级财政报表附表 9" xfId="1076"/>
    <cellStyle name="好_11大理 5" xfId="1077"/>
    <cellStyle name="标题 1 6 2" xfId="1078"/>
    <cellStyle name="Accent3 - 60% 3" xfId="1079"/>
    <cellStyle name="好_2009年一般性转移支付标准工资_~4190974 3" xfId="1080"/>
    <cellStyle name="好_地方配套按人均增幅控制8.30xl 8" xfId="1081"/>
    <cellStyle name="汇总 7 2" xfId="1082"/>
    <cellStyle name="适中 2" xfId="1083"/>
    <cellStyle name="计算 5" xfId="1084"/>
    <cellStyle name="好_业务工作量指标" xfId="1085"/>
    <cellStyle name="40% - Accent5 4" xfId="1086"/>
    <cellStyle name="20% - 强调文字颜色 2 8 2" xfId="1087"/>
    <cellStyle name="输出 4" xfId="1088"/>
    <cellStyle name="强调文字颜色 1 5 2" xfId="1089"/>
    <cellStyle name="好_下半年禁吸戒毒经费1000万元 6" xfId="1090"/>
    <cellStyle name="强调文字颜色 2 8" xfId="1091"/>
    <cellStyle name="好_基础数据分析 9" xfId="1092"/>
    <cellStyle name="注释 7 2" xfId="1093"/>
    <cellStyle name="强调 1" xfId="1094"/>
    <cellStyle name="20% - 强调文字颜色 5 8" xfId="1095"/>
    <cellStyle name="20% - Accent5 7" xfId="1096"/>
    <cellStyle name="40% - 强调文字颜色 3 7 2" xfId="1097"/>
    <cellStyle name="差_基础数据分析 9" xfId="1098"/>
    <cellStyle name="差_Book1 7" xfId="1099"/>
    <cellStyle name="好_地方配套按人均增幅控制8.31（调整结案率后）xl 7" xfId="1100"/>
    <cellStyle name="60% - 强调文字颜色 4 10" xfId="1101"/>
    <cellStyle name="输出 3" xfId="1102"/>
    <cellStyle name="好_5334_2006年迪庆县级财政报表附表 6" xfId="1103"/>
    <cellStyle name="表标题 9" xfId="1104"/>
    <cellStyle name="60% - 强调文字颜色 4 5" xfId="1105"/>
    <cellStyle name="好_2009年一般性转移支付标准工资_地方配套按人均增幅控制8.30一般预算平均增幅、人均可用财力平均增幅两次控制、社会治安系数调整、案件数调整xl 7" xfId="1106"/>
    <cellStyle name="好_530623_2006年县级财政报表附表" xfId="1107"/>
    <cellStyle name="表标题 2" xfId="1108"/>
    <cellStyle name="常规 2_Book1" xfId="1109"/>
    <cellStyle name="后继超链接 9" xfId="1110"/>
    <cellStyle name="40% - 强调文字颜色 1 8 2" xfId="1111"/>
    <cellStyle name="好_03昭通 6" xfId="1112"/>
    <cellStyle name="小数 9" xfId="1113"/>
    <cellStyle name="常规 5 2 6" xfId="1114"/>
    <cellStyle name="Note 3" xfId="1115"/>
    <cellStyle name="千位分隔 3 7" xfId="1116"/>
    <cellStyle name="好_2007年人员分部门统计表 3" xfId="1117"/>
    <cellStyle name="好_2、土地面积、人口、粮食产量基本情况 7" xfId="1118"/>
    <cellStyle name="常规 38" xfId="1119"/>
    <cellStyle name="常规 43" xfId="1120"/>
    <cellStyle name="20% - 强调文字颜色 2 3 5" xfId="1121"/>
    <cellStyle name="差_汇总-县级财政报表附表" xfId="1122"/>
    <cellStyle name="40% - Accent2 6" xfId="1123"/>
    <cellStyle name="分级显示行_1_13区汇总" xfId="1124"/>
    <cellStyle name="千位分隔 4 5" xfId="1125"/>
    <cellStyle name="标题 4 3 5" xfId="1126"/>
    <cellStyle name="常规 7 2" xfId="1127"/>
    <cellStyle name="标题 2 9 2" xfId="1128"/>
    <cellStyle name="好_下半年禁吸戒毒经费1000万元 7" xfId="1129"/>
    <cellStyle name="强调文字颜色 2 9" xfId="1130"/>
    <cellStyle name="差_2009年一般性转移支付标准工资_奖励补助测算5.23新 2" xfId="1131"/>
    <cellStyle name="检查单元格 8 2" xfId="1132"/>
    <cellStyle name="好_2009年一般性转移支付标准工资_奖励补助测算5.24冯铸 3" xfId="1133"/>
    <cellStyle name="40% - Accent5 8" xfId="1134"/>
    <cellStyle name="差_卫生部门 8" xfId="1135"/>
    <cellStyle name="Accent2 - 40% 5" xfId="1136"/>
    <cellStyle name="标题 3 3 7" xfId="1137"/>
    <cellStyle name="差_1110洱源县" xfId="1138"/>
    <cellStyle name="汇总 3 7" xfId="1139"/>
    <cellStyle name="Milliers [0]_!!!GO" xfId="1140"/>
    <cellStyle name="好_2009年一般性转移支付标准工资 6" xfId="1141"/>
    <cellStyle name="40% - Accent2 2" xfId="1142"/>
    <cellStyle name="好_2009年一般性转移支付标准工资_奖励补助测算5.24冯铸" xfId="1143"/>
    <cellStyle name="好_5334_2006年迪庆县级财政报表附表 4" xfId="1144"/>
    <cellStyle name="表标题 7" xfId="1145"/>
    <cellStyle name="好_1110洱源县 9" xfId="1146"/>
    <cellStyle name="常规 6 6" xfId="1147"/>
    <cellStyle name="差_2009年一般性转移支付标准工资_奖励补助测算5.23新 9" xfId="1148"/>
    <cellStyle name="好 4" xfId="1149"/>
    <cellStyle name="好_2009年一般性转移支付标准工资_奖励补助测算5.23新 4" xfId="1150"/>
    <cellStyle name="差_2009年一般性转移支付标准工资_奖励补助测算7.23 7" xfId="1151"/>
    <cellStyle name="差_不用软件计算9.1不考虑经费管理评价xl 4" xfId="1152"/>
    <cellStyle name="差_05玉溪 9" xfId="1153"/>
    <cellStyle name="Accent6 - 60% 4" xfId="1154"/>
    <cellStyle name="链接单元格 10" xfId="1155"/>
    <cellStyle name="差_~4190974 3" xfId="1156"/>
    <cellStyle name="好_云南省2008年转移支付测算——州市本级考核部分及政策性测算 5" xfId="1157"/>
    <cellStyle name="Explanatory Text 8" xfId="1158"/>
    <cellStyle name="输入 3 7" xfId="1159"/>
    <cellStyle name="好_5334_2006年迪庆县级财政报表附表 9" xfId="1160"/>
    <cellStyle name="好_2009年一般性转移支付标准工资_地方配套按人均增幅控制8.30一般预算平均增幅、人均可用财力平均增幅两次控制、社会治安系数调整、案件数调整xl" xfId="1161"/>
    <cellStyle name="输出 6" xfId="1162"/>
    <cellStyle name="差_2009年一般性转移支付标准工资_~4190974 4" xfId="1163"/>
    <cellStyle name="常规 3 8" xfId="1164"/>
    <cellStyle name="差_2009年一般性转移支付标准工资_地方配套按人均增幅控制8.30xl 9" xfId="1165"/>
    <cellStyle name="好_530623_2006年县级财政报表附表 5" xfId="1166"/>
    <cellStyle name="差_卫生部门" xfId="1167"/>
    <cellStyle name="差_奖励补助测算7.25 (version 1) (version 1) 4" xfId="1168"/>
    <cellStyle name="注释 4 2" xfId="1169"/>
    <cellStyle name="常规 17" xfId="1170"/>
    <cellStyle name="常规 22" xfId="1171"/>
    <cellStyle name="60% - 强调文字颜色 4 3 4" xfId="1172"/>
    <cellStyle name="好_基础数据分析 7" xfId="1173"/>
    <cellStyle name="好_云南省2008年中小学教职工情况（教育厅提供20090101加工整理）" xfId="1174"/>
    <cellStyle name="40% - 强调文字颜色 3 4" xfId="1175"/>
    <cellStyle name="小数 4" xfId="1176"/>
    <cellStyle name="检查单元格 6" xfId="1177"/>
    <cellStyle name="好_汇总 9" xfId="1178"/>
    <cellStyle name="好 8 2" xfId="1179"/>
    <cellStyle name="常规 2 2 2" xfId="1180"/>
    <cellStyle name="差_2009年一般性转移支付标准工资_奖励补助测算7.25 6" xfId="1181"/>
    <cellStyle name="常规 14 2" xfId="1182"/>
    <cellStyle name="好_卫生部门 6" xfId="1183"/>
    <cellStyle name="差_2009年一般性转移支付标准工资_地方配套按人均增幅控制8.31（调整结案率后）xl 5" xfId="1184"/>
    <cellStyle name="强调文字颜色 6 3 7" xfId="1185"/>
    <cellStyle name="差_1110洱源县 9" xfId="1186"/>
    <cellStyle name="差_奖励补助测算7.25 (version 1) (version 1) 5" xfId="1187"/>
    <cellStyle name="常规 23" xfId="1188"/>
    <cellStyle name="常规 18" xfId="1189"/>
    <cellStyle name="60% - 强调文字颜色 4 3 5" xfId="1190"/>
    <cellStyle name="Header2" xfId="1191"/>
    <cellStyle name="好_Book1_1 3" xfId="1192"/>
    <cellStyle name="差 5 2" xfId="1193"/>
    <cellStyle name="解释性文本 8 2" xfId="1194"/>
    <cellStyle name="差_汇总-县级财政报表附表 9" xfId="1195"/>
    <cellStyle name="60% - Accent3 8" xfId="1196"/>
    <cellStyle name="常规 13 2" xfId="1197"/>
    <cellStyle name="好_530623_2006年县级财政报表附表 8" xfId="1198"/>
    <cellStyle name="好_2009年一般性转移支付标准工资 4" xfId="1199"/>
    <cellStyle name="标题 4 7 2" xfId="1200"/>
    <cellStyle name="好_2006年全省财力计算表（中央、决算）" xfId="1201"/>
    <cellStyle name="差_2009年一般性转移支付标准工资_奖励补助测算7.25 (version 1) (version 1) 4" xfId="1202"/>
    <cellStyle name="40% - Accent2 9" xfId="1203"/>
    <cellStyle name="差_2006年水利统计指标统计表 9" xfId="1204"/>
    <cellStyle name="Good 7" xfId="1205"/>
    <cellStyle name="Accent2" xfId="1206"/>
    <cellStyle name="差_Book1_1 2" xfId="1207"/>
    <cellStyle name="差_地方配套按人均增幅控制8.30一般预算平均增幅、人均可用财力平均增幅两次控制、社会治安系数调整、案件数调整xl" xfId="1208"/>
    <cellStyle name="差_2006年水利统计指标统计表 4" xfId="1209"/>
    <cellStyle name="好_2009年一般性转移支付标准工资 8" xfId="1210"/>
    <cellStyle name="20% - 强调文字颜色 2 5 2" xfId="1211"/>
    <cellStyle name="40% - Accent2 4" xfId="1212"/>
    <cellStyle name="解释性文本 9 2" xfId="1213"/>
    <cellStyle name="差 6 2" xfId="1214"/>
    <cellStyle name="常规 2 6 2" xfId="1215"/>
    <cellStyle name="差_2009年一般性转移支付标准工资_地方配套按人均增幅控制8.30xl" xfId="1216"/>
    <cellStyle name="常规 9" xfId="1217"/>
    <cellStyle name="好_第五部分(才淼、饶永宏） 3" xfId="1218"/>
    <cellStyle name="标题 3 5 2" xfId="1219"/>
    <cellStyle name="差_~5676413 6" xfId="1220"/>
    <cellStyle name="强调文字颜色 4 4" xfId="1221"/>
    <cellStyle name="好_2007年政法部门业务指标 4" xfId="1222"/>
    <cellStyle name="标题 2 5" xfId="1223"/>
    <cellStyle name="差_00省级(定稿) 3" xfId="1224"/>
    <cellStyle name="好_高中教师人数（教育厅1.6日提供） 5" xfId="1225"/>
    <cellStyle name="好_~5676413 5" xfId="1226"/>
    <cellStyle name="表标题 3" xfId="1227"/>
    <cellStyle name="常规 6 2" xfId="1228"/>
    <cellStyle name="好_1110洱源县 5" xfId="1229"/>
    <cellStyle name="통화 [0]_BOILER-CO1" xfId="1230"/>
    <cellStyle name="强调文字颜色 3 4" xfId="1231"/>
    <cellStyle name="常规 2 11" xfId="1232"/>
    <cellStyle name="差_文体广播部门" xfId="1233"/>
    <cellStyle name="差_2009年一般性转移支付标准工资_奖励补助测算5.23新 5" xfId="1234"/>
    <cellStyle name="强调文字颜色 2 3 4" xfId="1235"/>
    <cellStyle name="好_2009年一般性转移支付标准工资_奖励补助测算5.24冯铸 6" xfId="1236"/>
    <cellStyle name="差_地方配套按人均增幅控制8.31（调整结案率后）xl" xfId="1237"/>
    <cellStyle name="千位分隔 4 6" xfId="1238"/>
    <cellStyle name="标题 4 3 6" xfId="1239"/>
    <cellStyle name="per.style" xfId="1240"/>
    <cellStyle name="Accent5 - 40% 9" xfId="1241"/>
    <cellStyle name="60% - Accent4" xfId="1242"/>
    <cellStyle name="标题 1 7 2" xfId="1243"/>
    <cellStyle name="好_2009年一般性转移支付标准工资_地方配套按人均增幅控制8.30xl 4" xfId="1244"/>
    <cellStyle name="检查单元格 4" xfId="1245"/>
    <cellStyle name="小数 2" xfId="1246"/>
    <cellStyle name="差_云南省2008年转移支付测算——州市本级考核部分及政策性测算 9" xfId="1247"/>
    <cellStyle name="好_M01-2(州市补助收入) 6" xfId="1248"/>
    <cellStyle name="Comma_!!!GO" xfId="1249"/>
    <cellStyle name="差_00省级(打印) 4" xfId="1250"/>
    <cellStyle name="差_0502通海县 5" xfId="1251"/>
    <cellStyle name="常规 27" xfId="1252"/>
    <cellStyle name="常规 32" xfId="1253"/>
    <cellStyle name="40% - 强调文字颜色 3 3 4" xfId="1254"/>
    <cellStyle name="差_奖励补助测算7.25 (version 1) (version 1) 9" xfId="1255"/>
    <cellStyle name="标题 1 3 6" xfId="1256"/>
    <cellStyle name="强调文字颜色 6 4" xfId="1257"/>
    <cellStyle name="好_2009年一般性转移支付标准工资_奖励补助测算5.22测试" xfId="1258"/>
    <cellStyle name="差_高中教师人数（教育厅1.6日提供） 9" xfId="1259"/>
    <cellStyle name="差_M01-2(州市补助收入) 4" xfId="1260"/>
    <cellStyle name="链接单元格 4 2" xfId="1261"/>
    <cellStyle name="强调文字颜色 5 6 2" xfId="1262"/>
    <cellStyle name="好_高中教师人数（教育厅1.6日提供）" xfId="1263"/>
    <cellStyle name="好_~5676413" xfId="1264"/>
    <cellStyle name="好_下半年禁吸戒毒经费1000万元 9" xfId="1265"/>
    <cellStyle name="好_地方配套按人均增幅控制8.30一般预算平均增幅、人均可用财力平均增幅两次控制、社会治安系数调整、案件数调整xl 4" xfId="1266"/>
    <cellStyle name="差_2009年一般性转移支付标准工资_奖励补助测算7.23 2" xfId="1267"/>
    <cellStyle name="标题 2 7" xfId="1268"/>
    <cellStyle name="好_2007年政法部门业务指标 6" xfId="1269"/>
    <cellStyle name="差_00省级(定稿) 5" xfId="1270"/>
    <cellStyle name="强调文字颜色 6 7" xfId="1271"/>
    <cellStyle name="Good 4" xfId="1272"/>
    <cellStyle name="Note 7" xfId="1273"/>
    <cellStyle name="好_Book1 5" xfId="1274"/>
    <cellStyle name="常规 3 11" xfId="1275"/>
    <cellStyle name="强调文字颜色 2 3" xfId="1276"/>
    <cellStyle name="标题 2 6" xfId="1277"/>
    <cellStyle name="好_2007年政法部门业务指标 5" xfId="1278"/>
    <cellStyle name="差_00省级(定稿) 4" xfId="1279"/>
    <cellStyle name="Accent5 - 40% 6" xfId="1280"/>
    <cellStyle name="好_1003牟定县 7" xfId="1281"/>
    <cellStyle name="60% - Accent1" xfId="1282"/>
    <cellStyle name="差_地方配套按人均增幅控制8.30xl 4" xfId="1283"/>
    <cellStyle name="差_基础数据分析 6" xfId="1284"/>
    <cellStyle name="常规 4 6" xfId="1285"/>
    <cellStyle name="好_三季度－表二" xfId="1286"/>
    <cellStyle name="差_卫生部门 4" xfId="1287"/>
    <cellStyle name="差_指标四 9" xfId="1288"/>
    <cellStyle name="检查单元格 3 3" xfId="1289"/>
    <cellStyle name="好_县级公安机关公用经费标准奖励测算方案（定稿） 6" xfId="1290"/>
    <cellStyle name="差_2009年一般性转移支付标准工资_奖励补助测算5.22测试 6" xfId="1291"/>
    <cellStyle name="差 8" xfId="1292"/>
    <cellStyle name="链接单元格 3 6" xfId="1293"/>
    <cellStyle name="适中 5 2" xfId="1294"/>
    <cellStyle name="Accent2 - 20% 2" xfId="1295"/>
    <cellStyle name="差_指标四 8" xfId="1296"/>
    <cellStyle name="差_卫生部门 3" xfId="1297"/>
    <cellStyle name="检查单元格 3 2" xfId="1298"/>
    <cellStyle name="好_0605石屏县 5" xfId="1299"/>
    <cellStyle name="20% - Accent4" xfId="1300"/>
    <cellStyle name="差_指标四 6" xfId="1301"/>
    <cellStyle name="差_2009年一般性转移支付标准工资_~5676413 8" xfId="1302"/>
    <cellStyle name="60% - 强调文字颜色 1 6 2" xfId="1303"/>
    <cellStyle name="强调文字颜色 4 2" xfId="1304"/>
    <cellStyle name="60% - Accent5" xfId="1305"/>
    <cellStyle name="输入 5" xfId="1306"/>
    <cellStyle name="Accent1 - 20% 6" xfId="1307"/>
    <cellStyle name="20% - 强调文字颜色 1 7" xfId="1308"/>
    <cellStyle name="20% - Accent1 6" xfId="1309"/>
    <cellStyle name="差_奖励补助测算5.22测试 8" xfId="1310"/>
    <cellStyle name="40% - 强调文字颜色 1 6 2" xfId="1311"/>
    <cellStyle name="强调文字颜色 1 5" xfId="1312"/>
    <cellStyle name="差_地方配套按人均增幅控制8.30一般预算平均增幅、人均可用财力平均增幅两次控制、社会治安系数调整、案件数调整xl 8" xfId="1313"/>
    <cellStyle name="差_05玉溪 3" xfId="1314"/>
    <cellStyle name="好_汇总-县级财政报表附表 9" xfId="1315"/>
    <cellStyle name="警告文本 5" xfId="1316"/>
    <cellStyle name="警告文本 8 2" xfId="1317"/>
    <cellStyle name="好_2006年基础数据 4" xfId="1318"/>
    <cellStyle name="好_2009年一般性转移支付标准工资_奖励补助测算7.25 (version 1) (version 1) 8" xfId="1319"/>
    <cellStyle name="千位分隔 3 9" xfId="1320"/>
    <cellStyle name="好_县级基础数据" xfId="1321"/>
    <cellStyle name="20% - 强调文字颜色 1 3 6" xfId="1322"/>
    <cellStyle name="Accent5 - 60% 8" xfId="1323"/>
    <cellStyle name="差_2008云南省分县市中小学教职工统计表（教育厅提供） 4" xfId="1324"/>
    <cellStyle name="普通_ 白土" xfId="1325"/>
    <cellStyle name="好_教师绩效工资测算表（离退休按各地上报数测算）2009年1月1日" xfId="1326"/>
    <cellStyle name="好_2006年基础数据 2" xfId="1327"/>
    <cellStyle name="好_2009年一般性转移支付标准工资_奖励补助测算7.25 (version 1) (version 1) 6" xfId="1328"/>
    <cellStyle name="烹拳 [0]_ +Foil &amp; -FOIL &amp; PAPER" xfId="1329"/>
    <cellStyle name="60% - 强调文字颜色 3 3 4" xfId="1330"/>
    <cellStyle name="汇总 9" xfId="1331"/>
    <cellStyle name="差_Book2 9" xfId="1332"/>
    <cellStyle name="好_卫生部门 4" xfId="1333"/>
    <cellStyle name="差_2009年一般性转移支付标准工资_地方配套按人均增幅控制8.31（调整结案率后）xl 3" xfId="1334"/>
    <cellStyle name="常规 3 5" xfId="1335"/>
    <cellStyle name="差_2009年一般性转移支付标准工资_地方配套按人均增幅控制8.30xl 6" xfId="1336"/>
    <cellStyle name="标题 4 4 2" xfId="1337"/>
    <cellStyle name="差_第一部分：综合全" xfId="1338"/>
    <cellStyle name="40% - Accent4 3" xfId="1339"/>
    <cellStyle name="好_Book1 7" xfId="1340"/>
    <cellStyle name="强调文字颜色 5 8" xfId="1341"/>
    <cellStyle name="好_2009年一般性转移支付标准工资_~5676413 4" xfId="1342"/>
    <cellStyle name="HEADING1" xfId="1343"/>
    <cellStyle name="千位分隔[0] 2" xfId="1344"/>
    <cellStyle name="Accent2 - 40% 2" xfId="1345"/>
    <cellStyle name="差_卫生部门 5" xfId="1346"/>
    <cellStyle name="检查单元格 3 4" xfId="1347"/>
    <cellStyle name="40% - Accent5 5" xfId="1348"/>
    <cellStyle name="常规 4 7" xfId="1349"/>
    <cellStyle name="好_丽江汇总" xfId="1350"/>
    <cellStyle name="差_2009年一般性转移支付标准工资_奖励补助测算7.25 5" xfId="1351"/>
    <cellStyle name="差_高中教师人数（教育厅1.6日提供） 4" xfId="1352"/>
    <cellStyle name="20% - 强调文字颜色 6 8" xfId="1353"/>
    <cellStyle name="20% - Accent6 7" xfId="1354"/>
    <cellStyle name="好_2009年一般性转移支付标准工资_地方配套按人均增幅控制8.30xl 6" xfId="1355"/>
    <cellStyle name="好_2009年一般性转移支付标准工资_地方配套按人均增幅控制8.30xl 7" xfId="1356"/>
    <cellStyle name="汇总 10" xfId="1357"/>
    <cellStyle name="千位分隔 2 2 9" xfId="1358"/>
    <cellStyle name="差_11大理 7" xfId="1359"/>
    <cellStyle name="60% - 强调文字颜色 3 3" xfId="1360"/>
    <cellStyle name="常规 2 5 3" xfId="1361"/>
    <cellStyle name="标题 1 9 2" xfId="1362"/>
    <cellStyle name="好_1110洱源县" xfId="1363"/>
    <cellStyle name="差_2007年人员分部门统计表 9" xfId="1364"/>
    <cellStyle name="输出 7" xfId="1365"/>
    <cellStyle name="警告文本 6 2" xfId="1366"/>
    <cellStyle name="40% - Accent4 2" xfId="1367"/>
    <cellStyle name="20% - Accent2 4" xfId="1368"/>
    <cellStyle name="20% - 强调文字颜色 2 5" xfId="1369"/>
    <cellStyle name="差_奖励补助测算5.24冯铸 6" xfId="1370"/>
    <cellStyle name="差_义务教育阶段教职工人数（教育厅提供最终） 9" xfId="1371"/>
    <cellStyle name="Bad 7" xfId="1372"/>
    <cellStyle name="强调文字颜色 6 5 2" xfId="1373"/>
    <cellStyle name="输出 10" xfId="1374"/>
    <cellStyle name="差_财政供养人员 8" xfId="1375"/>
    <cellStyle name="20% - 强调文字颜色 5 8 2" xfId="1376"/>
    <cellStyle name="好_基础数据分析 2" xfId="1377"/>
    <cellStyle name="Accent5 - 20% 9" xfId="1378"/>
    <cellStyle name="0,0_x000d_&#10;NA_x000d_&#10;" xfId="1379"/>
    <cellStyle name="好 9 2" xfId="1380"/>
    <cellStyle name="计算 4" xfId="1381"/>
    <cellStyle name="Neutral 5" xfId="1382"/>
    <cellStyle name="Heading 4 2" xfId="1383"/>
    <cellStyle name="好_业务工作量指标 3" xfId="1384"/>
    <cellStyle name="60% - 强调文字颜色 1 6" xfId="1385"/>
    <cellStyle name="常规 2 3 6" xfId="1386"/>
    <cellStyle name="百分比 5 2" xfId="1387"/>
    <cellStyle name="强调文字颜色 2 5 2" xfId="1388"/>
    <cellStyle name="差_汇总 3" xfId="1389"/>
    <cellStyle name="好_第五部分(才淼、饶永宏） 5" xfId="1390"/>
    <cellStyle name="差_汇总-县级财政报表附表 3" xfId="1391"/>
    <cellStyle name="好_2009年一般性转移支付标准工资_地方配套按人均增幅控制8.31（调整结案率后）xl 5" xfId="1392"/>
    <cellStyle name="Accent2 - 20%" xfId="1393"/>
    <cellStyle name="常规 3 2 3" xfId="1394"/>
    <cellStyle name="适中 5" xfId="1395"/>
    <cellStyle name="60% - 强调文字颜色 2 5" xfId="1396"/>
    <cellStyle name="好_00省级(定稿) 2" xfId="1397"/>
    <cellStyle name="小数 6" xfId="1398"/>
    <cellStyle name="好_03昭通 3" xfId="1399"/>
    <cellStyle name="检查单元格 8" xfId="1400"/>
    <cellStyle name="差_2009年一般性转移支付标准工资_奖励补助测算5.23新" xfId="1401"/>
    <cellStyle name="40% - 强调文字颜色 3 7" xfId="1402"/>
    <cellStyle name="常规_2021259552931" xfId="1403"/>
    <cellStyle name="常规 2 2 4" xfId="1404"/>
    <cellStyle name="好_县级公安机关公用经费标准奖励测算方案（定稿）" xfId="1405"/>
    <cellStyle name="标题 11" xfId="1406"/>
    <cellStyle name="60% - 强调文字颜色 1 3" xfId="1407"/>
    <cellStyle name="常规 2 3 3" xfId="1408"/>
    <cellStyle name="40% - 强调文字颜色 5 3 5" xfId="1409"/>
    <cellStyle name="差_0605石屏县 3" xfId="1410"/>
    <cellStyle name="差_云南省2008年转移支付测算——州市本级考核部分及政策性测算" xfId="1411"/>
    <cellStyle name="20% - Accent2 3" xfId="1412"/>
    <cellStyle name="好_03昭通 9" xfId="1413"/>
    <cellStyle name="20% - 强调文字颜色 2 4" xfId="1414"/>
    <cellStyle name="差_2009年一般性转移支付标准工资" xfId="1415"/>
    <cellStyle name="差_2、土地面积、人口、粮食产量基本情况 3" xfId="1416"/>
    <cellStyle name="钎霖_4岿角利" xfId="1417"/>
    <cellStyle name="好_指标四 4" xfId="1418"/>
    <cellStyle name="百分比 4 5" xfId="1419"/>
    <cellStyle name="常规 2 2 9" xfId="1420"/>
    <cellStyle name="常规 2 3 4" xfId="1421"/>
    <cellStyle name="t_HVAC Equipment (3)" xfId="1422"/>
    <cellStyle name="60% - 强调文字颜色 1 4" xfId="1423"/>
    <cellStyle name="差_云南省2008年中小学教职工情况（教育厅提供20090101加工整理） 7" xfId="1424"/>
    <cellStyle name="差_2006年在职人员情况 4" xfId="1425"/>
    <cellStyle name="40% - 强调文字颜色 1 3 6" xfId="1426"/>
    <cellStyle name="60% - 强调文字颜色 3 7" xfId="1427"/>
    <cellStyle name="常规 2 5 7" xfId="1428"/>
    <cellStyle name="差_2007年政法部门业务指标 3" xfId="1429"/>
    <cellStyle name="差_云南农村义务教育统计表 7" xfId="1430"/>
    <cellStyle name="标题 4 3" xfId="1431"/>
    <cellStyle name="千位分隔 4" xfId="1432"/>
    <cellStyle name="差_2009年一般性转移支付标准工资_~5676413 2" xfId="1433"/>
    <cellStyle name="常规 5 5" xfId="1434"/>
    <cellStyle name="Accent3 - 20%" xfId="1435"/>
    <cellStyle name="差_奖励补助测算5.24冯铸 9" xfId="1436"/>
    <cellStyle name="好_11大理 3" xfId="1437"/>
    <cellStyle name="差_业务工作量指标 8" xfId="1438"/>
    <cellStyle name="差_530623_2006年县级财政报表附表 7" xfId="1439"/>
    <cellStyle name="霓付 [0]_ +Foil &amp; -FOIL &amp; PAPER" xfId="1440"/>
    <cellStyle name="好_地方配套按人均增幅控制8.30xl 6" xfId="1441"/>
    <cellStyle name="强调文字颜色 5 3 6" xfId="1442"/>
    <cellStyle name="好_2009年一般性转移支付标准工资_~4190974" xfId="1443"/>
    <cellStyle name="Accent3 - 60%" xfId="1444"/>
    <cellStyle name="好_地方配套按人均增幅控制8.30一般预算平均增幅、人均可用财力平均增幅两次控制、社会治安系数调整、案件数调整xl" xfId="1445"/>
    <cellStyle name="Explanatory Text 2" xfId="1446"/>
    <cellStyle name="好_0605石屏县 6" xfId="1447"/>
    <cellStyle name="计算 9 2" xfId="1448"/>
    <cellStyle name="Heading 1 2" xfId="1449"/>
    <cellStyle name="标题 3 9" xfId="1450"/>
    <cellStyle name="好_奖励补助测算5.24冯铸 8" xfId="1451"/>
    <cellStyle name="Header1" xfId="1452"/>
    <cellStyle name="好_Book1_1 2" xfId="1453"/>
    <cellStyle name="好_云南农村义务教育统计表 3" xfId="1454"/>
    <cellStyle name="20% - 强调文字颜色 3 3 6" xfId="1455"/>
    <cellStyle name="_Book1_3" xfId="1456"/>
    <cellStyle name="强调文字颜色 6 2" xfId="1457"/>
    <cellStyle name="好_Book2" xfId="1458"/>
    <cellStyle name="20% - 强调文字颜色 6 3 4" xfId="1459"/>
    <cellStyle name="差_530623_2006年县级财政报表附表 3" xfId="1460"/>
    <cellStyle name="差_业务工作量指标 4" xfId="1461"/>
    <cellStyle name="好_地方配套按人均增幅控制8.30xl 2" xfId="1462"/>
    <cellStyle name="20% - 强调文字颜色 5 3 4" xfId="1463"/>
    <cellStyle name="百分比 5" xfId="1464"/>
    <cellStyle name="60% - 强调文字颜色 3 8 2" xfId="1465"/>
    <cellStyle name="小数 8" xfId="1466"/>
    <cellStyle name="好_03昭通 5" xfId="1467"/>
    <cellStyle name="差_汇总" xfId="1468"/>
    <cellStyle name="20% - 强调文字颜色 3 4 2" xfId="1469"/>
    <cellStyle name="适中 9 2" xfId="1470"/>
    <cellStyle name="40% - 强调文字颜色 3 9" xfId="1471"/>
    <cellStyle name="差_0502通海县 7" xfId="1472"/>
    <cellStyle name="强调文字颜色 5 3 2" xfId="1473"/>
    <cellStyle name="60% - Accent5 2" xfId="1474"/>
    <cellStyle name="好_~4190974 6" xfId="1475"/>
    <cellStyle name="差_财政供养人员 4" xfId="1476"/>
    <cellStyle name="Bad 3" xfId="1477"/>
    <cellStyle name="差_义务教育阶段教职工人数（教育厅提供最终） 5" xfId="1478"/>
    <cellStyle name="好_2007年检察院案件数 6" xfId="1479"/>
    <cellStyle name="差_奖励补助测算5.24冯铸 2" xfId="1480"/>
    <cellStyle name="60% - 强调文字颜色 3 5 2" xfId="1481"/>
    <cellStyle name="差_奖励补助测算7.23 8" xfId="1482"/>
    <cellStyle name="差_2007年人员分部门统计表 5" xfId="1483"/>
    <cellStyle name="差_教育厅提供义务教育及高中教师人数（2009年1月6日） 2" xfId="1484"/>
    <cellStyle name="链接单元格 2" xfId="1485"/>
    <cellStyle name="Heading 2 8" xfId="1486"/>
    <cellStyle name="好 7 2" xfId="1487"/>
    <cellStyle name="好_2009年一般性转移支付标准工资_奖励补助测算7.25 9" xfId="1488"/>
    <cellStyle name="强调文字颜色 6 3" xfId="1489"/>
    <cellStyle name="常规 7 4" xfId="1490"/>
    <cellStyle name="标题 3 3 5" xfId="1491"/>
    <cellStyle name="差_2009年一般性转移支付标准工资_地方配套按人均增幅控制8.30一般预算平均增幅、人均可用财力平均增幅两次控制、社会治安系数调整、案件数调整xl 2" xfId="1492"/>
    <cellStyle name="好_2009年一般性转移支付标准工资_奖励补助测算5.23新 6" xfId="1493"/>
    <cellStyle name="差_2009年一般性转移支付标准工资_~4190974" xfId="1494"/>
    <cellStyle name="好_2009年一般性转移支付标准工资_奖励补助测算7.25 8" xfId="1495"/>
    <cellStyle name="标题 2 5 2" xfId="1496"/>
    <cellStyle name="好_2009年一般性转移支付标准工资_奖励补助测算7.25 4" xfId="1497"/>
    <cellStyle name="Heading 3" xfId="1498"/>
    <cellStyle name="强调文字颜色 1 4 2" xfId="1499"/>
    <cellStyle name="40% - 强调文字颜色 2 4" xfId="1500"/>
    <cellStyle name="Heading 3 5" xfId="1501"/>
    <cellStyle name="Input 8" xfId="1502"/>
    <cellStyle name="好_03昭通 2" xfId="1503"/>
    <cellStyle name="小数 5" xfId="1504"/>
    <cellStyle name="检查单元格 7" xfId="1505"/>
    <cellStyle name="常规_2012年3月月报_2014年10月月报" xfId="1506"/>
    <cellStyle name="解释性文本 4 2" xfId="1507"/>
    <cellStyle name="好_2009年一般性转移支付标准工资_奖励补助测算5.24冯铸 9" xfId="1508"/>
    <cellStyle name="强调文字颜色 2 3 7" xfId="1509"/>
    <cellStyle name="差_2009年一般性转移支付标准工资_奖励补助测算5.23新 8" xfId="1510"/>
    <cellStyle name="标题 6 7" xfId="1511"/>
    <cellStyle name="好_2009年一般性转移支付标准工资_奖励补助测算5.23新 3" xfId="1512"/>
    <cellStyle name="强调文字颜色 2 3 5" xfId="1513"/>
    <cellStyle name="差_2009年一般性转移支付标准工资_奖励补助测算5.23新 6" xfId="1514"/>
    <cellStyle name="好_2009年一般性转移支付标准工资_奖励补助测算5.24冯铸 7" xfId="1515"/>
    <cellStyle name="好_~4190974 4" xfId="1516"/>
    <cellStyle name="差_财政供养人员 2" xfId="1517"/>
    <cellStyle name="常规 11 2" xfId="1518"/>
    <cellStyle name="差_义务教育阶段教职工人数（教育厅提供最终） 3" xfId="1519"/>
    <cellStyle name="好_2007年检察院案件数 4" xfId="1520"/>
    <cellStyle name="Accent3 - 20% 4" xfId="1521"/>
    <cellStyle name="差_2009年一般性转移支付标准工资_~4190974 8" xfId="1522"/>
    <cellStyle name="Neutral 3" xfId="1523"/>
    <cellStyle name="适中 3 6" xfId="1524"/>
    <cellStyle name="汇总 5" xfId="1525"/>
    <cellStyle name="差_Book2 5" xfId="1526"/>
    <cellStyle name="Accent5 8" xfId="1527"/>
    <cellStyle name="好_2009年一般性转移支付标准工资_~5676413 8" xfId="1528"/>
    <cellStyle name="标题 4 9 2" xfId="1529"/>
    <cellStyle name="差_地方配套按人均增幅控制8.30xl 5" xfId="1530"/>
    <cellStyle name="差_基础数据分析 7" xfId="1531"/>
    <cellStyle name="20% - 强调文字颜色 2 2" xfId="1532"/>
    <cellStyle name="好_03昭通 7" xfId="1533"/>
    <cellStyle name="好_指标四 2" xfId="1534"/>
    <cellStyle name="百分比 4 3" xfId="1535"/>
    <cellStyle name="常规 2 2 7" xfId="1536"/>
    <cellStyle name="Accent5 7" xfId="1537"/>
    <cellStyle name="汇总 4" xfId="1538"/>
    <cellStyle name="差_Book2 4" xfId="1539"/>
    <cellStyle name="好_2009年一般性转移支付标准工资_~5676413 7" xfId="1540"/>
    <cellStyle name="Accent4 - 40% 5" xfId="1541"/>
    <cellStyle name="60% - 强调文字颜色 1 7" xfId="1542"/>
    <cellStyle name="好_不用软件计算9.1不考虑经费管理评价xl 4" xfId="1543"/>
    <cellStyle name="40% - 强调文字颜色 5 3 3" xfId="1544"/>
    <cellStyle name="好_地方配套按人均增幅控制8.31（调整结案率后）xl 5" xfId="1545"/>
    <cellStyle name="差_Book1 5" xfId="1546"/>
    <cellStyle name="Accent4 8" xfId="1547"/>
    <cellStyle name="好_云南农村义务教育统计表" xfId="1548"/>
    <cellStyle name="好_卫生部门" xfId="1549"/>
    <cellStyle name="警告文本 5 2" xfId="1550"/>
    <cellStyle name="小数" xfId="1551"/>
    <cellStyle name="好_530623_2006年县级财政报表附表 9" xfId="1552"/>
    <cellStyle name="好_2009年一般性转移支付标准工资 5" xfId="1553"/>
    <cellStyle name="适中 7 2" xfId="1554"/>
    <cellStyle name="好_基础数据分析 3" xfId="1555"/>
    <cellStyle name="后继超链接" xfId="1556"/>
    <cellStyle name="差_2、土地面积、人口、粮食产量基本情况 8" xfId="1557"/>
    <cellStyle name="强调文字颜色 3 4 2" xfId="1558"/>
    <cellStyle name="好_指标四 9" xfId="1559"/>
    <cellStyle name="好_高中教师人数（教育厅1.6日提供） 8" xfId="1560"/>
    <cellStyle name="好_~5676413 8" xfId="1561"/>
    <cellStyle name="差_2009年一般性转移支付标准工资_奖励补助测算7.23 3" xfId="1562"/>
    <cellStyle name="常规 5 6" xfId="1563"/>
    <cellStyle name="差_2009年一般性转移支付标准工资_~5676413 3" xfId="1564"/>
    <cellStyle name="20% - 强调文字颜色 3 7 2" xfId="1565"/>
    <cellStyle name="解释性文本 9" xfId="1566"/>
    <cellStyle name="差 6" xfId="1567"/>
    <cellStyle name="差_2009年一般性转移支付标准工资_奖励补助测算5.22测试 4" xfId="1568"/>
    <cellStyle name="Output" xfId="1569"/>
    <cellStyle name="常规 7 6" xfId="1570"/>
    <cellStyle name="常规 33" xfId="1571"/>
    <cellStyle name="常规 28" xfId="1572"/>
    <cellStyle name="40% - 强调文字颜色 3 3 5" xfId="1573"/>
    <cellStyle name="40% - Accent1 7" xfId="1574"/>
    <cellStyle name="差_2009年一般性转移支付标准工资 5" xfId="1575"/>
    <cellStyle name="好_奖励补助测算5.22测试 6" xfId="1576"/>
    <cellStyle name="差_三季度－表二 8" xfId="1577"/>
    <cellStyle name="Accent4 - 20% 7" xfId="1578"/>
    <cellStyle name="60% - 强调文字颜色 6 6" xfId="1579"/>
    <cellStyle name="常规 2 8 6" xfId="1580"/>
    <cellStyle name="千位分隔[0] 2 4" xfId="1581"/>
    <cellStyle name="常规 2 4 5" xfId="1582"/>
    <cellStyle name="好_财政供养人员 8" xfId="1583"/>
    <cellStyle name="好_2、土地面积、人口、粮食产量基本情况 4" xfId="1584"/>
    <cellStyle name="常规 2 8 4" xfId="1585"/>
    <cellStyle name="好_00省级(定稿) 8" xfId="1586"/>
    <cellStyle name="千位分隔[0] 2 2" xfId="1587"/>
    <cellStyle name="好_2006年水利统计指标统计表 2" xfId="1588"/>
    <cellStyle name="好_~5676413 9" xfId="1589"/>
    <cellStyle name="好_高中教师人数（教育厅1.6日提供） 9" xfId="1590"/>
    <cellStyle name="20% - 强调文字颜色 1 2" xfId="1591"/>
    <cellStyle name="计算 8 2" xfId="1592"/>
    <cellStyle name="差_00省级(定稿) 7" xfId="1593"/>
    <cellStyle name="好_2007年政法部门业务指标 8" xfId="1594"/>
    <cellStyle name="标题 2 9" xfId="1595"/>
    <cellStyle name="差_2009年一般性转移支付标准工资_奖励补助测算7.23 4" xfId="1596"/>
    <cellStyle name="差_基础数据分析" xfId="1597"/>
    <cellStyle name="适中 3 7" xfId="1598"/>
    <cellStyle name="强调文字颜色 3 3 6" xfId="1599"/>
    <cellStyle name="常规 2 7 5" xfId="1600"/>
    <cellStyle name="好_不用软件计算9.1不考虑经费管理评价xl 9" xfId="1601"/>
    <cellStyle name="好_三季度－表二 3" xfId="1602"/>
    <cellStyle name="输入 9" xfId="1603"/>
    <cellStyle name="好_云南省2008年转移支付测算——州市本级考核部分及政策性测算 2" xfId="1604"/>
    <cellStyle name="Explanatory Text 5" xfId="1605"/>
    <cellStyle name="好_0605石屏县 9" xfId="1606"/>
    <cellStyle name="检查单元格 3 6" xfId="1607"/>
    <cellStyle name="好_1110洱源县 6" xfId="1608"/>
    <cellStyle name="常规 6 3" xfId="1609"/>
    <cellStyle name="好_财政供养人员" xfId="1610"/>
    <cellStyle name="Heading 1 8" xfId="1611"/>
    <cellStyle name="好_2006年全省财力计算表（中央、决算） 4" xfId="1612"/>
    <cellStyle name="好 6 2" xfId="1613"/>
    <cellStyle name="Total" xfId="1614"/>
    <cellStyle name="常规 8 8" xfId="1615"/>
    <cellStyle name="Neutral" xfId="1616"/>
    <cellStyle name="好_2006年水利统计指标统计表 9" xfId="1617"/>
    <cellStyle name="后继超链接 7" xfId="1618"/>
    <cellStyle name="强调文字颜色 3 6 2" xfId="1619"/>
    <cellStyle name="好_奖励补助测算5.22测试 5" xfId="1620"/>
    <cellStyle name="40% - Accent1 6" xfId="1621"/>
    <cellStyle name="差_2009年一般性转移支付标准工资 4" xfId="1622"/>
    <cellStyle name="差_三季度－表二 7" xfId="1623"/>
    <cellStyle name="Accent4 - 20% 6" xfId="1624"/>
    <cellStyle name="强调文字颜色 4 5" xfId="1625"/>
    <cellStyle name="差_~5676413 7" xfId="1626"/>
    <cellStyle name="好_Book2 3" xfId="1627"/>
    <cellStyle name="好_2009年一般性转移支付标准工资_地方配套按人均增幅控制8.30xl 9" xfId="1628"/>
    <cellStyle name="好_2006年在职人员情况 9" xfId="1629"/>
    <cellStyle name="常规 8 5" xfId="1630"/>
    <cellStyle name="链接单元格 3" xfId="1631"/>
    <cellStyle name="好_2006年在职人员情况 2" xfId="1632"/>
    <cellStyle name="差_教育厅提供义务教育及高中教师人数（2009年1月6日） 3" xfId="1633"/>
    <cellStyle name="差_0502通海县" xfId="1634"/>
    <cellStyle name="60% - 强调文字颜色 2 10" xfId="1635"/>
    <cellStyle name="Heading 2 9" xfId="1636"/>
    <cellStyle name="Neutral 8" xfId="1637"/>
    <cellStyle name="链接单元格 3 7" xfId="1638"/>
    <cellStyle name="40% - Accent3 2" xfId="1639"/>
    <cellStyle name="百分比 3 6" xfId="1640"/>
    <cellStyle name="60% - 强调文字颜色 5 4 2" xfId="1641"/>
    <cellStyle name="好_不用软件计算9.1不考虑经费管理评价xl 7" xfId="1642"/>
    <cellStyle name="常规 2 7 3" xfId="1643"/>
    <cellStyle name="Good" xfId="1644"/>
    <cellStyle name="常规 10" xfId="1645"/>
    <cellStyle name="Accent2 - 60% 3" xfId="1646"/>
    <cellStyle name="好_00省级(打印) 3" xfId="1647"/>
    <cellStyle name="Accent1 - 40% 6" xfId="1648"/>
    <cellStyle name="差_2006年基础数据 6" xfId="1649"/>
    <cellStyle name="Accent1 - 40% 4" xfId="1650"/>
    <cellStyle name="差_2006年基础数据 4" xfId="1651"/>
    <cellStyle name="20% - 强调文字颜色 6 8 2" xfId="1652"/>
    <cellStyle name="后继超链接 8" xfId="1653"/>
    <cellStyle name="20% - Accent1 4" xfId="1654"/>
    <cellStyle name="Accent1 - 20% 4" xfId="1655"/>
    <cellStyle name="20% - 强调文字颜色 1 5" xfId="1656"/>
    <cellStyle name="数字 8" xfId="1657"/>
    <cellStyle name="差_M01-2(州市补助收入) 6" xfId="1658"/>
    <cellStyle name="Accent3 - 40% 3" xfId="1659"/>
    <cellStyle name="Milliers_!!!GO" xfId="1660"/>
    <cellStyle name="40% - 强调文字颜色 2 8" xfId="1661"/>
    <cellStyle name="60% - 强调文字颜色 5 2" xfId="1662"/>
    <cellStyle name="好_03昭通" xfId="1663"/>
    <cellStyle name="Heading 3 7" xfId="1664"/>
    <cellStyle name="输出 3 2" xfId="1665"/>
    <cellStyle name="输入 3 5" xfId="1666"/>
    <cellStyle name="常规 35" xfId="1667"/>
    <cellStyle name="常规 40" xfId="1668"/>
    <cellStyle name="40% - 强调文字颜色 3 3 7" xfId="1669"/>
    <cellStyle name="20% - 强调文字颜色 2 3 2" xfId="1670"/>
    <cellStyle name="标题 1 3 3" xfId="1671"/>
    <cellStyle name="捠壿 [0.00]_Region Orders (2)" xfId="1672"/>
    <cellStyle name="差_地方配套按人均增幅控制8.31（调整结案率后）xl 4" xfId="1673"/>
    <cellStyle name="Accent4 - 60%" xfId="1674"/>
    <cellStyle name="差_奖励补助测算7.23 4" xfId="1675"/>
    <cellStyle name="60% - Accent2 6" xfId="1676"/>
    <cellStyle name="好_Book1_1 4" xfId="1677"/>
    <cellStyle name="Accent1 8" xfId="1678"/>
    <cellStyle name="千位分隔 2 4" xfId="1679"/>
    <cellStyle name="好_2009年一般性转移支付标准工资_不用软件计算9.1不考虑经费管理评价xl 2" xfId="1680"/>
    <cellStyle name="Input [yellow]" xfId="1681"/>
    <cellStyle name="40% - 强调文字颜色 1 4 2" xfId="1682"/>
    <cellStyle name="差_2006年水利统计指标统计表 6" xfId="1683"/>
    <cellStyle name="好_2009年一般性转移支付标准工资_奖励补助测算5.23新 8" xfId="1684"/>
    <cellStyle name="注释 3 5" xfId="1685"/>
    <cellStyle name="好_2009年一般性转移支付标准工资_地方配套按人均增幅控制8.31（调整结案率后）xl" xfId="1686"/>
    <cellStyle name="40% - 强调文字颜色 6 9" xfId="1687"/>
    <cellStyle name="表标题" xfId="1688"/>
    <cellStyle name="40% - Accent6 9" xfId="1689"/>
    <cellStyle name="百分比 10" xfId="1690"/>
    <cellStyle name="标题 3 8 2" xfId="1691"/>
    <cellStyle name="差_2006年全省财力计算表（中央、决算） 6" xfId="1692"/>
    <cellStyle name="好_5334_2006年迪庆县级财政报表附表 7" xfId="1693"/>
    <cellStyle name="20% - 强调文字颜色 1 3 4" xfId="1694"/>
    <cellStyle name="Accent5 - 60% 6" xfId="1695"/>
    <cellStyle name="差_2008云南省分县市中小学教职工统计表（教育厅提供） 2" xfId="1696"/>
    <cellStyle name="好_03昭通 4" xfId="1697"/>
    <cellStyle name="检查单元格 9" xfId="1698"/>
    <cellStyle name="小数 7" xfId="1699"/>
    <cellStyle name="差_5334_2006年迪庆县级财政报表附表 6" xfId="1700"/>
    <cellStyle name="60% - 强调文字颜色 5 7" xfId="1701"/>
    <cellStyle name="60% - 强调文字颜色 4 3 7" xfId="1702"/>
    <cellStyle name="常规 25" xfId="1703"/>
    <cellStyle name="常规 30" xfId="1704"/>
    <cellStyle name="40% - 强调文字颜色 3 3 2" xfId="1705"/>
    <cellStyle name="差_Book1_1 8" xfId="1706"/>
    <cellStyle name="40% - 强调文字颜色 3 9 2" xfId="1707"/>
    <cellStyle name="常规 2 2 3" xfId="1708"/>
    <cellStyle name="20% - 强调文字颜色 3 9 2" xfId="1709"/>
    <cellStyle name="Currency [0]" xfId="1710"/>
    <cellStyle name="20% - 强调文字颜色 4 4" xfId="1711"/>
    <cellStyle name="20% - Accent4 3" xfId="1712"/>
    <cellStyle name="常规 3 3 7" xfId="1713"/>
    <cellStyle name="好_第五部分(才淼、饶永宏） 8" xfId="1714"/>
    <cellStyle name="差_2009年一般性转移支付标准工资_奖励补助测算5.22测试 8" xfId="1715"/>
    <cellStyle name="20% - 强调文字颜色 6 3 2" xfId="1716"/>
    <cellStyle name="差_业务工作量指标 2" xfId="1717"/>
    <cellStyle name="20% - 强调文字颜色 5 3 2" xfId="1718"/>
    <cellStyle name="40% - 强调文字颜色 6 3 7" xfId="1719"/>
    <cellStyle name="百分比 3" xfId="1720"/>
    <cellStyle name="输入 6" xfId="1721"/>
    <cellStyle name="Accent1 - 20% 7" xfId="1722"/>
    <cellStyle name="好_2008云南省分县市中小学教职工统计表（教育厅提供）" xfId="1723"/>
    <cellStyle name="20% - Accent1 7" xfId="1724"/>
    <cellStyle name="20% - 强调文字颜色 1 8" xfId="1725"/>
    <cellStyle name="Accent4 - 60% 7" xfId="1726"/>
    <cellStyle name="差_2006年在职人员情况" xfId="1727"/>
    <cellStyle name="适中 7" xfId="1728"/>
    <cellStyle name="差_2009年一般性转移支付标准工资_不用软件计算9.1不考虑经费管理评价xl 3" xfId="1729"/>
    <cellStyle name="20% - 强调文字颜色 3 2" xfId="1730"/>
    <cellStyle name="常规 3 2 5" xfId="1731"/>
    <cellStyle name="差_1110洱源县 6" xfId="1732"/>
    <cellStyle name="好_11大理 9" xfId="1733"/>
    <cellStyle name="Accent3 - 60% 7" xfId="1734"/>
    <cellStyle name="好_2009年一般性转移支付标准工资_~4190974 7" xfId="1735"/>
    <cellStyle name="好_2009年一般性转移支付标准工资_奖励补助测算7.25" xfId="1736"/>
    <cellStyle name="60% - 强调文字颜色 3 6 2" xfId="1737"/>
    <cellStyle name="t" xfId="1738"/>
    <cellStyle name="好_检验表" xfId="1739"/>
    <cellStyle name="差_~5676413 5" xfId="1740"/>
    <cellStyle name="强调文字颜色 4 3" xfId="1741"/>
    <cellStyle name="60% - Accent6" xfId="1742"/>
    <cellStyle name="60% - Accent5 6" xfId="1743"/>
    <cellStyle name="Dollar (zero dec)" xfId="1744"/>
    <cellStyle name="好_2009年一般性转移支付标准工资_奖励补助测算7.25 5" xfId="1745"/>
    <cellStyle name="_分县1" xfId="1746"/>
    <cellStyle name="好_2、土地面积、人口、粮食产量基本情况" xfId="1747"/>
    <cellStyle name="百分比 2" xfId="1748"/>
    <cellStyle name="40% - 强调文字颜色 6 3 6" xfId="1749"/>
    <cellStyle name="40% - 强调文字颜色 5 4 2" xfId="1750"/>
    <cellStyle name="差_2007年人员分部门统计表 8" xfId="1751"/>
    <cellStyle name="警告文本 3 6" xfId="1752"/>
    <cellStyle name="40% - Accent6 6" xfId="1753"/>
    <cellStyle name="Accent6 - 20%" xfId="1754"/>
    <cellStyle name="差_5334_2006年迪庆县级财政报表附表 3" xfId="1755"/>
    <cellStyle name="60% - 强调文字颜色 4 7 2" xfId="1756"/>
    <cellStyle name="Input Cells" xfId="1757"/>
    <cellStyle name="标题 3 3 3" xfId="1758"/>
    <cellStyle name="40% - Accent4 9" xfId="1759"/>
    <cellStyle name="差_地方配套按人均增幅控制8.30一般预算平均增幅、人均可用财力平均增幅两次控制、社会治安系数调整、案件数调整xl 6" xfId="1760"/>
    <cellStyle name="强调文字颜色 1 3" xfId="1761"/>
    <cellStyle name="好_2、土地面积、人口、粮食产量基本情况 8" xfId="1762"/>
    <cellStyle name="差_1003牟定县" xfId="1763"/>
    <cellStyle name="60% - Accent1 2" xfId="1764"/>
    <cellStyle name="好_2007年政法部门业务指标 2" xfId="1765"/>
    <cellStyle name="标题 2 3" xfId="1766"/>
    <cellStyle name="40% - 强调文字颜色 2 9 2" xfId="1767"/>
    <cellStyle name="20% - 强调文字颜色 5 9 2" xfId="1768"/>
    <cellStyle name="好_2009年一般性转移支付标准工资_地方配套按人均增幅控制8.31（调整结案率后）xl 7" xfId="1769"/>
    <cellStyle name="Accent6 2" xfId="1770"/>
    <cellStyle name="差_2008云南省分县市中小学教职工统计表（教育厅提供） 7" xfId="1771"/>
    <cellStyle name="40% - 强调文字颜色 2 3 4" xfId="1772"/>
    <cellStyle name="常规 2 8 2" xfId="1773"/>
    <cellStyle name="好_00省级(定稿) 6" xfId="1774"/>
    <cellStyle name="Linked Cell 4" xfId="1775"/>
    <cellStyle name="好_0502通海县 8" xfId="1776"/>
    <cellStyle name="60% - 强调文字颜色 5 8 2" xfId="1777"/>
    <cellStyle name="百分比 8" xfId="1778"/>
    <cellStyle name="60% - 强调文字颜色 2 6 2" xfId="1779"/>
    <cellStyle name="PSDate" xfId="1780"/>
    <cellStyle name="好_高中教师人数（教育厅1.6日提供） 7" xfId="1781"/>
    <cellStyle name="好_~5676413 7" xfId="1782"/>
    <cellStyle name="Check Cell 7" xfId="1783"/>
    <cellStyle name="强调文字颜色 6 3 3" xfId="1784"/>
    <cellStyle name="好_云南农村义务教育统计表 4" xfId="1785"/>
    <cellStyle name="差_~5676413 2" xfId="1786"/>
    <cellStyle name="Accent5 - 40% 8" xfId="1787"/>
    <cellStyle name="60% - Accent3" xfId="1788"/>
    <cellStyle name="好_1003牟定县 9" xfId="1789"/>
    <cellStyle name="强调文字颜色 1 3 4" xfId="1790"/>
    <cellStyle name="60% - Accent1 3" xfId="1791"/>
    <cellStyle name="好_2、土地面积、人口、粮食产量基本情况 9" xfId="1792"/>
    <cellStyle name="差_奖励补助测算5.23新 2" xfId="1793"/>
    <cellStyle name="Accent2 - 60% 2" xfId="1794"/>
    <cellStyle name="好_00省级(打印) 2" xfId="1795"/>
    <cellStyle name="差_2006年基础数据 5" xfId="1796"/>
    <cellStyle name="Accent1 - 40% 5" xfId="1797"/>
    <cellStyle name="警告文本 9 2" xfId="1798"/>
    <cellStyle name="Output 7" xfId="1799"/>
    <cellStyle name="好_县级公安机关公用经费标准奖励测算方案（定稿） 3" xfId="1800"/>
    <cellStyle name="差_汇总-县级财政报表附表 6" xfId="1801"/>
    <cellStyle name="差_不用软件计算9.1不考虑经费管理评价xl 8" xfId="1802"/>
    <cellStyle name="60% - Accent3 5" xfId="1803"/>
    <cellStyle name="40% - 强调文字颜色 5 7 2" xfId="1804"/>
    <cellStyle name="20% - Accent6 4" xfId="1805"/>
    <cellStyle name="20% - 强调文字颜色 6 5" xfId="1806"/>
    <cellStyle name="好_2007年人员分部门统计表 7" xfId="1807"/>
    <cellStyle name="标题 1 3" xfId="1808"/>
    <cellStyle name="40% - 强调文字颜色 2 8 2" xfId="1809"/>
    <cellStyle name="60% - 强调文字颜色 1 3 4" xfId="1810"/>
    <cellStyle name="好_2009年一般性转移支付标准工资_不用软件计算9.1不考虑经费管理评价xl 3" xfId="1811"/>
    <cellStyle name="千位分隔 2 5" xfId="1812"/>
    <cellStyle name="强调文字颜色 4 9" xfId="1813"/>
    <cellStyle name="常规 3 2 2" xfId="1814"/>
    <cellStyle name="适中 4" xfId="1815"/>
    <cellStyle name="20% - 强调文字颜色 4 7 2" xfId="1816"/>
    <cellStyle name="输出 5" xfId="1817"/>
    <cellStyle name="强调文字颜色 6 8" xfId="1818"/>
    <cellStyle name="差_530623_2006年县级财政报表附表" xfId="1819"/>
    <cellStyle name="40% - Accent4" xfId="1820"/>
    <cellStyle name="好_汇总-县级财政报表附表 5" xfId="1821"/>
    <cellStyle name="Normal - Style1" xfId="1822"/>
    <cellStyle name="Accent3 - 40% 4" xfId="1823"/>
    <cellStyle name="差_M01-2(州市补助收入) 7" xfId="1824"/>
    <cellStyle name="差_1110洱源县 4" xfId="1825"/>
    <cellStyle name="60% - 强调文字颜色 6 9" xfId="1826"/>
    <cellStyle name="Output 4" xfId="1827"/>
    <cellStyle name="常规 2 8 7" xfId="1828"/>
    <cellStyle name="千位分隔[0] 2 5" xfId="1829"/>
    <cellStyle name="注释 5 2" xfId="1830"/>
    <cellStyle name="60% - 强调文字颜色 6 5" xfId="1831"/>
    <cellStyle name="好_00省级(定稿) 9" xfId="1832"/>
    <cellStyle name="千位分隔[0] 2 3" xfId="1833"/>
    <cellStyle name="常规 2 8 5" xfId="1834"/>
    <cellStyle name="20% - Accent6 6" xfId="1835"/>
    <cellStyle name="常规_yb4000" xfId="1836"/>
    <cellStyle name="差_高中教师人数（教育厅1.6日提供） 3" xfId="1837"/>
    <cellStyle name="好_2007年人员分部门统计表 9" xfId="1838"/>
    <cellStyle name="20% - 强调文字颜色 6 7" xfId="1839"/>
    <cellStyle name="常规 2 3 9" xfId="1840"/>
    <cellStyle name="40% - 强调文字颜色 6 4 2" xfId="1841"/>
    <cellStyle name="好_2009年一般性转移支付标准工资_奖励补助测算7.25 (version 1) (version 1) 7" xfId="1842"/>
    <cellStyle name="差_2007年检察院案件数" xfId="1843"/>
    <cellStyle name="Accent3" xfId="1844"/>
    <cellStyle name="Good 8" xfId="1845"/>
    <cellStyle name="好_2009年一般性转移支付标准工资_奖励补助测算5.22测试 2" xfId="1846"/>
    <cellStyle name="强调文字颜色 6 4 2" xfId="1847"/>
    <cellStyle name="Warning Text" xfId="1848"/>
    <cellStyle name="百分比 10 2" xfId="1849"/>
    <cellStyle name="好_奖励补助测算7.23" xfId="1850"/>
    <cellStyle name="强调文字颜色 5 3" xfId="1851"/>
    <cellStyle name="60% - Accent1 7" xfId="1852"/>
    <cellStyle name="差_奖励补助测算5.23新 6" xfId="1853"/>
    <cellStyle name="差_2006年全省财力计算表（中央、决算） 2" xfId="1854"/>
    <cellStyle name="强调文字颜色 5 3 7" xfId="1855"/>
    <cellStyle name="强调文字颜色 2 7" xfId="1856"/>
    <cellStyle name="好_下半年禁吸戒毒经费1000万元 5" xfId="1857"/>
    <cellStyle name="好_三季度－表二 7" xfId="1858"/>
    <cellStyle name="常规 2 7 9" xfId="1859"/>
    <cellStyle name="常规 3 2 9" xfId="1860"/>
    <cellStyle name="20% - Accent3 5" xfId="1861"/>
    <cellStyle name="20% - 强调文字颜色 3 6" xfId="1862"/>
    <cellStyle name="差_2009年一般性转移支付标准工资_不用软件计算9.1不考虑经费管理评价xl 7" xfId="1863"/>
    <cellStyle name="千分位[0]_ 白土" xfId="1864"/>
    <cellStyle name="Accent5 - 40%" xfId="1865"/>
    <cellStyle name="40% - 强调文字颜色 6 2" xfId="1866"/>
    <cellStyle name="好 3 3" xfId="1867"/>
    <cellStyle name="好_下半年禁毒办案经费分配2544.3万元" xfId="1868"/>
    <cellStyle name="差_05玉溪 5" xfId="1869"/>
    <cellStyle name="警告文本 7" xfId="1870"/>
    <cellStyle name="注释 9 2" xfId="1871"/>
    <cellStyle name="Heading 1" xfId="1872"/>
    <cellStyle name="计算 9" xfId="1873"/>
    <cellStyle name="20% - 强调文字颜色 6 2" xfId="1874"/>
    <cellStyle name="好_2007年人员分部门统计表 4" xfId="1875"/>
    <cellStyle name="差_地方配套按人均增幅控制8.30一般预算平均增幅、人均可用财力平均增幅两次控制、社会治安系数调整、案件数调整xl 7" xfId="1876"/>
    <cellStyle name="强调文字颜色 1 4" xfId="1877"/>
    <cellStyle name="差_0605石屏县 8" xfId="1878"/>
    <cellStyle name="60% - 强调文字颜色 2 3 7" xfId="1879"/>
    <cellStyle name="注释 7" xfId="1880"/>
    <cellStyle name="差_云南省2008年中小学教职工情况（教育厅提供20090101加工整理） 3" xfId="1881"/>
    <cellStyle name="40% - 强调文字颜色 1 3 2" xfId="1882"/>
    <cellStyle name="Accent1 - 60% 7" xfId="1883"/>
    <cellStyle name="好_2008云南省分县市中小学教职工统计表（教育厅提供） 4" xfId="1884"/>
    <cellStyle name="60% - 强调文字颜色 2 4 2" xfId="1885"/>
    <cellStyle name="好_M03 3" xfId="1886"/>
    <cellStyle name="60% - Accent4 7" xfId="1887"/>
    <cellStyle name="差_奖励补助测算7.25 5" xfId="1888"/>
    <cellStyle name="常规 9 2" xfId="1889"/>
    <cellStyle name="40% - 强调文字颜色 1 3" xfId="1890"/>
    <cellStyle name="差_5334_2006年迪庆县级财政报表附表 8" xfId="1891"/>
    <cellStyle name="输入 5 2" xfId="1892"/>
    <cellStyle name="60% - 强调文字颜色 5 9" xfId="1893"/>
    <cellStyle name="标题 10 2" xfId="1894"/>
    <cellStyle name="Accent4 - 20%" xfId="1895"/>
    <cellStyle name="差 7" xfId="1896"/>
    <cellStyle name="0,0_x000d__x000a_NA_x000d__x000a_" xfId="1897"/>
    <cellStyle name="千位分隔[0]_2011年1月份进度表" xfId="1898"/>
    <cellStyle name="60% - Accent3 3" xfId="1899"/>
    <cellStyle name="差_不用软件计算9.1不考虑经费管理评价xl 6" xfId="1900"/>
    <cellStyle name="Heading 1 6" xfId="1901"/>
    <cellStyle name="标题 3 10" xfId="1902"/>
    <cellStyle name="差_三季度－表二 4" xfId="1903"/>
    <cellStyle name="好_奖励补助测算5.23新 9" xfId="1904"/>
    <cellStyle name="好_奖励补助测算5.22测试 2" xfId="1905"/>
    <cellStyle name="40% - Accent1 3" xfId="1906"/>
    <cellStyle name="差_奖励补助测算5.23新 4" xfId="1907"/>
    <cellStyle name="60% - Accent1 5" xfId="1908"/>
    <cellStyle name="60% - Accent4 2" xfId="1909"/>
    <cellStyle name="常规 3" xfId="1910"/>
    <cellStyle name="Heading 4 7" xfId="1911"/>
    <cellStyle name="输出 4 2" xfId="1912"/>
    <cellStyle name="注释 10" xfId="1913"/>
    <cellStyle name="Accent6 - 40% 5" xfId="1914"/>
    <cellStyle name="常规 2 2 8" xfId="1915"/>
    <cellStyle name="百分比 4 4" xfId="1916"/>
    <cellStyle name="好_指标四 3" xfId="1917"/>
    <cellStyle name="差_2、土地面积、人口、粮食产量基本情况 2" xfId="1918"/>
    <cellStyle name="解释性文本 5 2" xfId="1919"/>
    <cellStyle name="60% - Accent2 7" xfId="1920"/>
    <cellStyle name="差_奖励补助测算7.23 5" xfId="1921"/>
    <cellStyle name="Norma,_laroux_4_营业在建 (2)_E21" xfId="1922"/>
    <cellStyle name="Accent3 - 20% 3" xfId="1923"/>
    <cellStyle name="40% - 强调文字颜色 4 4" xfId="1924"/>
    <cellStyle name="好_2009年一般性转移支付标准工资_地方配套按人均增幅控制8.30一般预算平均增幅、人均可用财力平均增幅两次控制、社会治安系数调整、案件数调整xl 9" xfId="1925"/>
    <cellStyle name="60% - 强调文字颜色 4 7" xfId="1926"/>
    <cellStyle name="60% - Accent2 8" xfId="1927"/>
    <cellStyle name="差_奖励补助测算7.23 6" xfId="1928"/>
    <cellStyle name="好_2009年一般性转移支付标准工资_奖励补助测算5.23新 7" xfId="1929"/>
    <cellStyle name="40% - 强调文字颜色 6 8" xfId="1930"/>
    <cellStyle name="注释 3 4" xfId="1931"/>
    <cellStyle name="40% - 强调文字颜色 1 9 2" xfId="1932"/>
    <cellStyle name="40% - 强调文字颜色 5 8" xfId="1933"/>
    <cellStyle name="注释 2 4" xfId="1934"/>
    <cellStyle name="差_2009年一般性转移支付标准工资_奖励补助测算7.25 (version 1) (version 1) 7" xfId="1935"/>
    <cellStyle name="好_基础数据分析" xfId="1936"/>
    <cellStyle name="Accent5 - 40% 5" xfId="1937"/>
    <cellStyle name="好_1003牟定县 6" xfId="1938"/>
    <cellStyle name="Accent4_公安安全支出补充表5.14" xfId="1939"/>
    <cellStyle name="好_义务教育阶段教职工人数（教育厅提供最终） 8" xfId="1940"/>
    <cellStyle name="好_财政供养人员 5" xfId="1941"/>
    <cellStyle name="Neutral 7" xfId="1942"/>
    <cellStyle name="40% - 强调文字颜色 2 5" xfId="1943"/>
    <cellStyle name="Input 9" xfId="1944"/>
    <cellStyle name="好_2007年人员分部门统计表 6" xfId="1945"/>
    <cellStyle name="20% - 强调文字颜色 6 4" xfId="1946"/>
    <cellStyle name="20% - Accent6 3" xfId="1947"/>
    <cellStyle name="强调文字颜色 6 5" xfId="1948"/>
    <cellStyle name="解释性文本 3 5" xfId="1949"/>
    <cellStyle name="好_2006年在职人员情况" xfId="1950"/>
    <cellStyle name="差_0605石屏县 9" xfId="1951"/>
    <cellStyle name="差_M01-2(州市补助收入) 2" xfId="1952"/>
    <cellStyle name="差_2009年一般性转移支付标准工资 7" xfId="1953"/>
    <cellStyle name="40% - Accent1 9" xfId="1954"/>
    <cellStyle name="好_奖励补助测算5.22测试 8" xfId="1955"/>
    <cellStyle name="差_高中教师人数（教育厅1.6日提供） 2" xfId="1956"/>
    <cellStyle name="20% - Accent6 5" xfId="1957"/>
    <cellStyle name="好_2007年人员分部门统计表 8" xfId="1958"/>
    <cellStyle name="20% - 强调文字颜色 6 6" xfId="1959"/>
    <cellStyle name="链接单元格 3 4" xfId="1960"/>
    <cellStyle name="40% - 强调文字颜色 3 6 2" xfId="1961"/>
    <cellStyle name="好_教育厅提供义务教育及高中教师人数（2009年1月6日）" xfId="1962"/>
    <cellStyle name="数字 6" xfId="1963"/>
    <cellStyle name="20% - Accent1 2" xfId="1964"/>
    <cellStyle name="Accent1 - 20% 2" xfId="1965"/>
    <cellStyle name="20% - 强调文字颜色 1 3" xfId="1966"/>
    <cellStyle name="20% - 强调文字颜色 6 3 3" xfId="1967"/>
    <cellStyle name="no dec" xfId="1968"/>
    <cellStyle name="强调文字颜色 6 8 2" xfId="1969"/>
    <cellStyle name="差_业务工作量指标 3" xfId="1970"/>
    <cellStyle name="差_530623_2006年县级财政报表附表 2" xfId="1971"/>
    <cellStyle name="强调文字颜色 4 3 7" xfId="1972"/>
    <cellStyle name="汇总 3 2" xfId="1973"/>
    <cellStyle name="60% - Accent6 7" xfId="1974"/>
    <cellStyle name="好_0502通海县" xfId="1975"/>
    <cellStyle name="Accent4 - 60% 5" xfId="1976"/>
    <cellStyle name="40% - 强调文字颜色 4 8" xfId="1977"/>
    <cellStyle name="Mon閠aire [0]_!!!GO" xfId="1978"/>
    <cellStyle name="差_2009年一般性转移支付标准工资_奖励补助测算7.23 8" xfId="1979"/>
    <cellStyle name="好_11大理" xfId="1980"/>
    <cellStyle name="好_高中教师人数（教育厅1.6日提供） 4" xfId="1981"/>
    <cellStyle name="好_~5676413 4" xfId="1982"/>
    <cellStyle name="注释 4" xfId="1983"/>
    <cellStyle name="60% - 强调文字颜色 2 3 4" xfId="1984"/>
    <cellStyle name="60% - Accent2 2" xfId="1985"/>
    <cellStyle name="40% - 强调文字颜色 5 8 2" xfId="1986"/>
    <cellStyle name="好_奖励补助测算7.25 2" xfId="1987"/>
    <cellStyle name="Accent6 - 60% 5" xfId="1988"/>
    <cellStyle name="Calculation 9" xfId="1989"/>
    <cellStyle name="20% - 强调文字颜色 1 4" xfId="1990"/>
    <cellStyle name="20% - Accent1 3" xfId="1991"/>
    <cellStyle name="Accent1 - 20% 3" xfId="1992"/>
    <cellStyle name="数字 7" xfId="1993"/>
    <cellStyle name="Accent5 - 60% 7" xfId="1994"/>
    <cellStyle name="20% - 强调文字颜色 1 3 5" xfId="1995"/>
    <cellStyle name="差_2008云南省分县市中小学教职工统计表（教育厅提供） 3" xfId="1996"/>
    <cellStyle name="标题 1 4" xfId="1997"/>
    <cellStyle name="Heading 1 9" xfId="1998"/>
    <cellStyle name="常规 3_Book1" xfId="1999"/>
    <cellStyle name="差_Book1 9" xfId="2000"/>
    <cellStyle name="好_地方配套按人均增幅控制8.31（调整结案率后）xl 9" xfId="2001"/>
    <cellStyle name="60% - 强调文字颜色 6 9 2" xfId="2002"/>
    <cellStyle name="汇总 8" xfId="2003"/>
    <cellStyle name="差_Book2 8" xfId="2004"/>
    <cellStyle name="差_2007年检察院案件数 3" xfId="2005"/>
    <cellStyle name="Accent3 3" xfId="2006"/>
    <cellStyle name="标题 6 6" xfId="2007"/>
    <cellStyle name="好_2009年一般性转移支付标准工资_奖励补助测算5.23新 2" xfId="2008"/>
    <cellStyle name="HEADING2" xfId="2009"/>
    <cellStyle name="好_汇总-县级财政报表附表 7" xfId="2010"/>
    <cellStyle name="40% - Accent6" xfId="2011"/>
    <cellStyle name="警告文本 3" xfId="2012"/>
    <cellStyle name="好_2009年一般性转移支付标准工资_奖励补助测算5.24冯铸 8" xfId="2013"/>
    <cellStyle name="强调文字颜色 2 3 6" xfId="2014"/>
    <cellStyle name="差_2009年一般性转移支付标准工资_奖励补助测算5.23新 7" xfId="2015"/>
    <cellStyle name="Accent4 - 60% 8" xfId="2016"/>
    <cellStyle name="40% - 强调文字颜色 6 7 2" xfId="2017"/>
    <cellStyle name="好_00省级(定稿) 3" xfId="2018"/>
    <cellStyle name="40% - 强调文字颜色 5 3" xfId="2019"/>
    <cellStyle name="好_2007年政法部门业务指标 9" xfId="2020"/>
    <cellStyle name="差_00省级(定稿) 8" xfId="2021"/>
    <cellStyle name="适中 9" xfId="2022"/>
    <cellStyle name="差_2009年一般性转移支付标准工资_不用软件计算9.1不考虑经费管理评价xl 5" xfId="2023"/>
    <cellStyle name="20% - 强调文字颜色 3 4" xfId="2024"/>
    <cellStyle name="20% - Accent3 3" xfId="2025"/>
    <cellStyle name="常规 3 2 7" xfId="2026"/>
    <cellStyle name="昗弨_Pacific Region P&amp;L" xfId="2027"/>
    <cellStyle name="60% - 强调文字颜色 3 9 2" xfId="2028"/>
    <cellStyle name="40% - 强调文字颜色 5 9 2" xfId="2029"/>
    <cellStyle name="差_不用软件计算9.1不考虑经费管理评价xl 5" xfId="2030"/>
    <cellStyle name="Bad" xfId="2031"/>
    <cellStyle name="60% - Accent3 2" xfId="2032"/>
    <cellStyle name="Heading 1 5" xfId="2033"/>
    <cellStyle name="好_11大理 8" xfId="2034"/>
    <cellStyle name="Accent3 - 60% 6" xfId="2035"/>
    <cellStyle name="好_2009年一般性转移支付标准工资_~4190974 6" xfId="2036"/>
    <cellStyle name="好_奖励补助测算5.24冯铸 4" xfId="2037"/>
    <cellStyle name="标题 3 5" xfId="2038"/>
    <cellStyle name="强调文字颜色 1 3 3" xfId="2039"/>
    <cellStyle name="好_地方配套按人均增幅控制8.30xl" xfId="2040"/>
    <cellStyle name="差_2006年全省财力计算表（中央、决算） 7" xfId="2041"/>
    <cellStyle name="40% - Accent2 5" xfId="2042"/>
    <cellStyle name="好_2009年一般性转移支付标准工资 9" xfId="2043"/>
    <cellStyle name="差_奖励补助测算5.23新 8" xfId="2044"/>
    <cellStyle name="60% - Accent1 9" xfId="2045"/>
    <cellStyle name="好_2009年一般性转移支付标准工资_奖励补助测算7.23 2" xfId="2046"/>
    <cellStyle name="输出 8 2" xfId="2047"/>
    <cellStyle name="Calc Currency (0)" xfId="2048"/>
    <cellStyle name="常规 2 2 6" xfId="2049"/>
    <cellStyle name="百分比 4 2" xfId="2050"/>
    <cellStyle name="常规 24" xfId="2051"/>
    <cellStyle name="常规 19" xfId="2052"/>
    <cellStyle name="60% - 强调文字颜色 4 3 6" xfId="2053"/>
    <cellStyle name="差_奖励补助测算7.25 (version 1) (version 1) 6" xfId="2054"/>
    <cellStyle name="好_县级公安机关公用经费标准奖励测算方案（定稿） 4" xfId="2055"/>
    <cellStyle name="差_Book1_1" xfId="2056"/>
    <cellStyle name="Output 8" xfId="2057"/>
    <cellStyle name="差_奖励补助测算5.23新 5" xfId="2058"/>
    <cellStyle name="60% - Accent1 6" xfId="2059"/>
    <cellStyle name="20% - 强调文字颜色 6 9" xfId="2060"/>
    <cellStyle name="差_高中教师人数（教育厅1.6日提供） 5" xfId="2061"/>
    <cellStyle name="20% - Accent6 8" xfId="2062"/>
    <cellStyle name="注释 2 9" xfId="2063"/>
    <cellStyle name="好_Book1 3" xfId="2064"/>
    <cellStyle name="Accent4 7" xfId="2065"/>
    <cellStyle name="好_地方配套按人均增幅控制8.31（调整结案率后）xl 4" xfId="2066"/>
    <cellStyle name="差_Book1 4" xfId="2067"/>
    <cellStyle name="60% - 强调文字颜色 1 8 2" xfId="2068"/>
    <cellStyle name="_ET_STYLE_NoName_00__Sheet3" xfId="2069"/>
    <cellStyle name="差_Book1_1 9" xfId="2070"/>
    <cellStyle name="Moneda [0]_96 Risk" xfId="2071"/>
    <cellStyle name="好 3 6" xfId="2072"/>
    <cellStyle name="40% - 强调文字颜色 6 5" xfId="2073"/>
    <cellStyle name="Good 3" xfId="2074"/>
    <cellStyle name="差_2008云南省分县市中小学教职工统计表（教育厅提供） 8" xfId="2075"/>
    <cellStyle name="Accent6 3" xfId="2076"/>
    <cellStyle name="40% - 强调文字颜色 2 6 2" xfId="2077"/>
    <cellStyle name="60% - 强调文字颜色 1 5 2" xfId="2078"/>
    <cellStyle name="Accent3_公安安全支出补充表5.14" xfId="2079"/>
    <cellStyle name="标题 4 3 3" xfId="2080"/>
    <cellStyle name="千位分隔 4 3" xfId="2081"/>
    <cellStyle name="好_2006年分析表" xfId="2082"/>
    <cellStyle name="40% - 强调文字颜色 5 2" xfId="2083"/>
    <cellStyle name="好_0605石屏县 8" xfId="2084"/>
    <cellStyle name="Explanatory Text 4" xfId="2085"/>
    <cellStyle name="Accent6 - 60%" xfId="2086"/>
    <cellStyle name="20% - 强调文字颜色 4 6 2" xfId="2087"/>
    <cellStyle name="差_2009年一般性转移支付标准工资_地方配套按人均增幅控制8.30一般预算平均增幅、人均可用财力平均增幅两次控制、社会治安系数调整、案件数调整xl" xfId="2088"/>
    <cellStyle name="Check Cell 6" xfId="2089"/>
    <cellStyle name="好_云南省2008年中小学教师人数统计表" xfId="2090"/>
    <cellStyle name="强调文字颜色 4 3 5" xfId="2091"/>
    <cellStyle name="60% - Accent6 5" xfId="2092"/>
    <cellStyle name="好_5334_2006年迪庆县级财政报表附表 8" xfId="2093"/>
    <cellStyle name="好_2006年水利统计指标统计表 5" xfId="2094"/>
    <cellStyle name="后继超链接 3" xfId="2095"/>
    <cellStyle name="差_Book1 2" xfId="2096"/>
    <cellStyle name="Accent4 5" xfId="2097"/>
    <cellStyle name="好_地方配套按人均增幅控制8.31（调整结案率后）xl 2" xfId="2098"/>
    <cellStyle name="好_2009年一般性转移支付标准工资_奖励补助测算7.25 2" xfId="2099"/>
    <cellStyle name="60% - Accent3 9" xfId="2100"/>
    <cellStyle name="Standard_AREAS" xfId="2101"/>
    <cellStyle name="差_05玉溪 8" xfId="2102"/>
    <cellStyle name="差_不用软件计算9.1不考虑经费管理评价xl 3" xfId="2103"/>
    <cellStyle name="差_1110洱源县 8" xfId="2104"/>
    <cellStyle name="差_第五部分(才淼、饶永宏） 3" xfId="2105"/>
    <cellStyle name="好_2009年一般性转移支付标准工资_~4190974 9" xfId="2106"/>
    <cellStyle name="Accent3 - 60% 9" xfId="2107"/>
    <cellStyle name="Accent6 8" xfId="2108"/>
    <cellStyle name="Linked Cell 2" xfId="2109"/>
    <cellStyle name="好_0502通海县 6" xfId="2110"/>
    <cellStyle name="Heading 1 3" xfId="2111"/>
    <cellStyle name="20% - 强调文字颜色 1 3 2" xfId="2112"/>
    <cellStyle name="Accent5 - 60% 4" xfId="2113"/>
    <cellStyle name="40% - 强调文字颜色 2 3 7" xfId="2114"/>
    <cellStyle name="差_下半年禁吸戒毒经费1000万元" xfId="2115"/>
    <cellStyle name="40% - 强调文字颜色 2 3 2" xfId="2116"/>
    <cellStyle name="60% - 强调文字颜色 3 3 7" xfId="2117"/>
    <cellStyle name="Accent4 - 40% 7" xfId="2118"/>
    <cellStyle name="样式 1" xfId="2119"/>
    <cellStyle name="20% - 强调文字颜色 2 8" xfId="2120"/>
    <cellStyle name="20% - Accent2 7" xfId="2121"/>
    <cellStyle name="常规 5 2 2" xfId="2122"/>
    <cellStyle name="差_2009年一般性转移支付标准工资_地方配套按人均增幅控制8.30一般预算平均增幅、人均可用财力平均增幅两次控制、社会治安系数调整、案件数调整xl 9" xfId="2123"/>
    <cellStyle name="百分比 4" xfId="2124"/>
    <cellStyle name="20% - 强调文字颜色 5 3 3" xfId="2125"/>
    <cellStyle name="强调文字颜色 5 8 2" xfId="2126"/>
    <cellStyle name="输入 7" xfId="2127"/>
    <cellStyle name="Accent1 - 20% 8" xfId="2128"/>
    <cellStyle name="20% - 强调文字颜色 1 9" xfId="2129"/>
    <cellStyle name="20% - Accent1 8" xfId="2130"/>
    <cellStyle name="差_0502通海县 3" xfId="2131"/>
    <cellStyle name="好_Book1_1 9" xfId="2132"/>
    <cellStyle name="20% - 强调文字颜色 5 3" xfId="2133"/>
    <cellStyle name="20% - Accent5 2" xfId="2134"/>
    <cellStyle name="差_2006年在职人员情况 7" xfId="2135"/>
    <cellStyle name="差_00省级(打印) 8" xfId="2136"/>
    <cellStyle name="40% - Accent3 3" xfId="2137"/>
    <cellStyle name="百分比 3 7" xfId="2138"/>
    <cellStyle name="60% - 强调文字颜色 5 3 4" xfId="2139"/>
    <cellStyle name="好_业务工作量指标 6" xfId="2140"/>
    <cellStyle name="_分县2" xfId="2141"/>
    <cellStyle name="好_2009年一般性转移支付标准工资_奖励补助测算7.25 6" xfId="2142"/>
    <cellStyle name="60% - Accent4 3" xfId="2143"/>
    <cellStyle name="注释 3" xfId="2144"/>
    <cellStyle name="60% - 强调文字颜色 2 3 3" xfId="2145"/>
    <cellStyle name="输入 7 2" xfId="2146"/>
    <cellStyle name="好_奖励补助测算7.25 (version 1) (version 1) 6" xfId="2147"/>
    <cellStyle name="好_汇总 7" xfId="2148"/>
    <cellStyle name="Accent6 - 60% 3" xfId="2149"/>
    <cellStyle name="差_下半年禁吸戒毒经费1000万元 3" xfId="2150"/>
    <cellStyle name="Warning Text 6" xfId="2151"/>
    <cellStyle name="解释性文本 2" xfId="2152"/>
    <cellStyle name="强调文字颜色 6 3 5" xfId="2153"/>
    <cellStyle name="差_业务工作量指标 7" xfId="2154"/>
    <cellStyle name="差_530623_2006年县级财政报表附表 6" xfId="2155"/>
    <cellStyle name="好_11大理 2" xfId="2156"/>
    <cellStyle name="20% - 强调文字颜色 6 3 7" xfId="2157"/>
    <cellStyle name="差_云南省2008年中小学教师人数统计表" xfId="2158"/>
    <cellStyle name="差_2009年一般性转移支付标准工资_奖励补助测算7.25 (version 1) (version 1) 3" xfId="2159"/>
    <cellStyle name="Linked Cells" xfId="2160"/>
    <cellStyle name="60% - Accent6 9" xfId="2161"/>
    <cellStyle name="汇总 3 4" xfId="2162"/>
    <cellStyle name="强调文字颜色 4 3 2" xfId="2163"/>
    <cellStyle name="60% - Accent6 2" xfId="2164"/>
    <cellStyle name="数字 9" xfId="2165"/>
    <cellStyle name="千位分隔 2 2 7" xfId="2166"/>
    <cellStyle name="好_2006年全省财力计算表（中央、决算） 3" xfId="2167"/>
    <cellStyle name="常规_202247145842125" xfId="2168"/>
    <cellStyle name="Accent2 - 40% 7" xfId="2169"/>
    <cellStyle name="百分比 7" xfId="2170"/>
    <cellStyle name="Accent5 - 60% 2" xfId="2171"/>
    <cellStyle name="40% - 强调文字颜色 2 3 5" xfId="2172"/>
    <cellStyle name="差_2009年一般性转移支付标准工资_~5676413 5" xfId="2173"/>
    <cellStyle name="常规 5 8" xfId="2174"/>
    <cellStyle name="差_指标四 3" xfId="2175"/>
    <cellStyle name="40% - 强调文字颜色 2 10" xfId="2176"/>
    <cellStyle name="20% - Accent3 9" xfId="2177"/>
    <cellStyle name="好_文体广播部门" xfId="2178"/>
    <cellStyle name="适中 10" xfId="2179"/>
    <cellStyle name="好_2009年一般性转移支付标准工资_不用软件计算9.1不考虑经费管理评价xl 4" xfId="2180"/>
    <cellStyle name="千位分隔 2 6" xfId="2181"/>
    <cellStyle name="差_2006年水利统计指标统计表 8" xfId="2182"/>
    <cellStyle name="常规 80" xfId="2183"/>
    <cellStyle name="40% - 强调文字颜色 3 4 2" xfId="2184"/>
    <cellStyle name="差_2006年在职人员情况 8" xfId="2185"/>
    <cellStyle name="常规 3 3 8" xfId="2186"/>
    <cellStyle name="20% - 强调文字颜色 4 5" xfId="2187"/>
    <cellStyle name="20% - Accent4 4" xfId="2188"/>
    <cellStyle name="Accent4 9" xfId="2189"/>
    <cellStyle name="差_Book1 6" xfId="2190"/>
    <cellStyle name="好_地方配套按人均增幅控制8.31（调整结案率后）xl 6" xfId="2191"/>
    <cellStyle name="Neutral 4" xfId="2192"/>
    <cellStyle name="差_2009年一般性转移支付标准工资_~4190974 9" xfId="2193"/>
    <cellStyle name="好_下半年禁吸戒毒经费1000万元" xfId="2194"/>
    <cellStyle name="差_2009年一般性转移支付标准工资_奖励补助测算5.22测试 9" xfId="2195"/>
    <cellStyle name="60% - 强调文字颜色 3 3 6" xfId="2196"/>
    <cellStyle name="40% - 强调文字颜色 5 3 4" xfId="2197"/>
    <cellStyle name="Accent4 - 40% 6" xfId="2198"/>
    <cellStyle name="20% - 强调文字颜色 2 7" xfId="2199"/>
    <cellStyle name="20% - Accent2 6" xfId="2200"/>
    <cellStyle name="40% - 强调文字颜色 4 6 2" xfId="2201"/>
    <cellStyle name="Accent2 - 60%" xfId="2202"/>
    <cellStyle name="好_地方配套按人均增幅控制8.30一般预算平均增幅、人均可用财力平均增幅两次控制、社会治安系数调整、案件数调整xl 2" xfId="2203"/>
    <cellStyle name="好_05玉溪 8" xfId="2204"/>
    <cellStyle name="60% - 强调文字颜色 1 9 2" xfId="2205"/>
    <cellStyle name="常规 2 3 7" xfId="2206"/>
    <cellStyle name="差_第五部分(才淼、饶永宏） 2" xfId="2207"/>
    <cellStyle name="好_2009年一般性转移支付标准工资_~4190974 8" xfId="2208"/>
    <cellStyle name="Accent3 - 60% 8" xfId="2209"/>
    <cellStyle name="常规_2011年全省各市主要指标排位" xfId="2210"/>
    <cellStyle name="好_教育厅提供义务教育及高中教师人数（2009年1月6日） 2" xfId="2211"/>
    <cellStyle name="差_05玉溪 2" xfId="2212"/>
    <cellStyle name="표준_0N-HANDLING " xfId="2213"/>
    <cellStyle name="好_汇总-县级财政报表附表 8" xfId="2214"/>
    <cellStyle name="警告文本 4" xfId="2215"/>
    <cellStyle name="Accent5 - 20% 6" xfId="2216"/>
    <cellStyle name="Accent2 - 20% 9" xfId="2217"/>
    <cellStyle name="差_2007年人员分部门统计表 2" xfId="2218"/>
    <cellStyle name="差_03昭通 6" xfId="2219"/>
    <cellStyle name="Accent2 9" xfId="2220"/>
    <cellStyle name="20% - 强调文字颜色 3 9" xfId="2221"/>
    <cellStyle name="60% - 强调文字颜色 3 10" xfId="2222"/>
    <cellStyle name="20% - Accent3 8" xfId="2223"/>
    <cellStyle name="40% - 强调文字颜色 5 5 2" xfId="2224"/>
    <cellStyle name="计算 3 5" xfId="2225"/>
    <cellStyle name="差_1003牟定县 9" xfId="2226"/>
    <cellStyle name="警告文本 3 3" xfId="2227"/>
    <cellStyle name="40% - Accent6 3" xfId="2228"/>
    <cellStyle name="强调文字颜色 2 7 2" xfId="2229"/>
    <cellStyle name="差_汇总-县级财政报表附表 4" xfId="2230"/>
    <cellStyle name="差_2007年检察院案件数 2" xfId="2231"/>
    <cellStyle name="Accent3 2" xfId="2232"/>
    <cellStyle name="好_5334_2006年迪庆县级财政报表附表" xfId="2233"/>
    <cellStyle name="20% - 强调文字颜色 5 6 2" xfId="2234"/>
    <cellStyle name="20% - Accent4 7" xfId="2235"/>
    <cellStyle name="差_1003牟定县 4" xfId="2236"/>
    <cellStyle name="20% - 强调文字颜色 4 8" xfId="2237"/>
    <cellStyle name="Heading 2" xfId="2238"/>
    <cellStyle name="链接单元格 5 2" xfId="2239"/>
    <cellStyle name="60% - Accent6 8" xfId="2240"/>
    <cellStyle name="汇总 3 3" xfId="2241"/>
    <cellStyle name="_ET_STYLE_NoName_00__Book1_1" xfId="2242"/>
    <cellStyle name="强调文字颜色 6 9 2" xfId="2243"/>
    <cellStyle name="Check Cell 8" xfId="2244"/>
    <cellStyle name="40% - Accent5" xfId="2245"/>
    <cellStyle name="好_汇总-县级财政报表附表 6" xfId="2246"/>
    <cellStyle name="警告文本 2" xfId="2247"/>
    <cellStyle name="20% - Accent4 8" xfId="2248"/>
    <cellStyle name="差_1003牟定县 5" xfId="2249"/>
    <cellStyle name="20% - 强调文字颜色 4 9" xfId="2250"/>
    <cellStyle name="Accent2 - 40% 6" xfId="2251"/>
    <cellStyle name="差_卫生部门 9" xfId="2252"/>
    <cellStyle name="输出 9 2" xfId="2253"/>
    <cellStyle name="Accent5 - 20% 5" xfId="2254"/>
    <cellStyle name="20% - Accent4 9" xfId="2255"/>
    <cellStyle name="差_1003牟定县 6" xfId="2256"/>
    <cellStyle name="差_2008云南省分县市中小学教职工统计表（教育厅提供）" xfId="2257"/>
    <cellStyle name="烹拳_ +Foil &amp; -FOIL &amp; PAPER" xfId="2258"/>
    <cellStyle name="强调文字颜色 5 4" xfId="2259"/>
    <cellStyle name="20% - 强调文字颜色 1 7 2" xfId="2260"/>
    <cellStyle name="差_奖励补助测算7.23 2" xfId="2261"/>
    <cellStyle name="60% - Accent2 4" xfId="2262"/>
    <cellStyle name="40% - Accent6 4" xfId="2263"/>
    <cellStyle name="20% - 强调文字颜色 2 9 2" xfId="2264"/>
    <cellStyle name="警告文本 3 4" xfId="2265"/>
    <cellStyle name="60% - 强调文字颜色 3 3 5" xfId="2266"/>
    <cellStyle name="好_2009年一般性转移支付标准工资_奖励补助测算7.25 (version 1) (version 1) 4" xfId="2267"/>
    <cellStyle name="40% - 强调文字颜色 6 5 2" xfId="2268"/>
    <cellStyle name="40% - Accent2 3" xfId="2269"/>
    <cellStyle name="好_2009年一般性转移支付标准工资 7" xfId="2270"/>
    <cellStyle name="差_2006年全省财力计算表（中央、决算） 5" xfId="2271"/>
    <cellStyle name="PSDec" xfId="2272"/>
    <cellStyle name="_计财部审批要件" xfId="2273"/>
    <cellStyle name="强调文字颜色 3 5 2" xfId="2274"/>
    <cellStyle name="Accent2 - 20% 3" xfId="2275"/>
    <cellStyle name="Accent4 - 20% 4" xfId="2276"/>
    <cellStyle name="常规 2 2 2 3" xfId="2277"/>
    <cellStyle name="差_~4190974 8" xfId="2278"/>
    <cellStyle name="Input 2" xfId="2279"/>
    <cellStyle name="标题 5 6" xfId="2280"/>
    <cellStyle name="差_第五部分(才淼、饶永宏） 4" xfId="2281"/>
    <cellStyle name="20% - 强调文字颜色 3 10" xfId="2282"/>
    <cellStyle name="Linked Cell 5" xfId="2283"/>
    <cellStyle name="好_0502通海县 9" xfId="2284"/>
    <cellStyle name="40% - 强调文字颜色 1 10" xfId="2285"/>
    <cellStyle name="Accent1 2" xfId="2286"/>
    <cellStyle name="콤마 [0]_BOILER-CO1" xfId="2287"/>
    <cellStyle name="输出 3 4" xfId="2288"/>
    <cellStyle name="Heading 3 9" xfId="2289"/>
    <cellStyle name="Accent2 - 20% 8" xfId="2290"/>
    <cellStyle name="40% - 强调文字颜色 4 7" xfId="2291"/>
    <cellStyle name="差_奖励补助测算7.25 3" xfId="2292"/>
    <cellStyle name="60% - Accent4 5" xfId="2293"/>
    <cellStyle name="40% - 强调文字颜色 1 5 2" xfId="2294"/>
    <cellStyle name="强调文字颜色 2 8 2" xfId="2295"/>
    <cellStyle name="常规 36" xfId="2296"/>
    <cellStyle name="常规 41" xfId="2297"/>
    <cellStyle name="20% - 强调文字颜色 2 3 3" xfId="2298"/>
    <cellStyle name="输入 2" xfId="2299"/>
    <cellStyle name="常规 2 8" xfId="2300"/>
    <cellStyle name="好_2009年一般性转移支付标准工资_~5676413 5" xfId="2301"/>
    <cellStyle name="Accent1 4" xfId="2302"/>
    <cellStyle name="Fixed" xfId="2303"/>
    <cellStyle name="千位分隔[0] 2 8" xfId="2304"/>
    <cellStyle name="好_2009年一般性转移支付标准工资_奖励补助测算7.25 (version 1) (version 1) 5" xfId="2305"/>
    <cellStyle name="Check Cell 5" xfId="2306"/>
    <cellStyle name="Accent6 - 20% 3" xfId="2307"/>
    <cellStyle name="差_奖励补助测算5.24冯铸 8" xfId="2308"/>
    <cellStyle name="Bad 9" xfId="2309"/>
    <cellStyle name="注释 2 7" xfId="2310"/>
    <cellStyle name="40% - 强调文字颜色 6 8 2" xfId="2311"/>
    <cellStyle name="Calculation 8" xfId="2312"/>
    <cellStyle name="好_2009年一般性转移支付标准工资 2" xfId="2313"/>
    <cellStyle name="好_2009年一般性转移支付标准工资_奖励补助测算5.22测试 3" xfId="2314"/>
    <cellStyle name="Good 9" xfId="2315"/>
    <cellStyle name="Accent4" xfId="2316"/>
    <cellStyle name="20% - Accent5 6" xfId="2317"/>
    <cellStyle name="20% - 强调文字颜色 5 7" xfId="2318"/>
    <cellStyle name="Accent4 - 20% 5" xfId="2319"/>
    <cellStyle name="差_三季度－表二 6" xfId="2320"/>
    <cellStyle name="Warning Text 3" xfId="2321"/>
    <cellStyle name="输出 9" xfId="2322"/>
    <cellStyle name="差_2009年一般性转移支付标准工资_不用软件计算9.1不考虑经费管理评价xl 4" xfId="2323"/>
    <cellStyle name="适中 8" xfId="2324"/>
    <cellStyle name="标题 2 8" xfId="2325"/>
    <cellStyle name="好_2007年政法部门业务指标 7" xfId="2326"/>
    <cellStyle name="差_00省级(定稿) 6" xfId="2327"/>
    <cellStyle name="20% - 强调文字颜色 1 9 2" xfId="2328"/>
    <cellStyle name="好_Book1" xfId="2329"/>
    <cellStyle name="Heading 1 7" xfId="2330"/>
    <cellStyle name="常规 2 6" xfId="2331"/>
    <cellStyle name="好_2、土地面积、人口、粮食产量基本情况 5" xfId="2332"/>
    <cellStyle name="好_检验表（调整后）" xfId="2333"/>
    <cellStyle name="好_财政供养人员 9" xfId="2334"/>
    <cellStyle name="常规 2 6 7" xfId="2335"/>
    <cellStyle name="强调文字颜色 3 7 2" xfId="2336"/>
    <cellStyle name="Check Cell 9" xfId="2337"/>
    <cellStyle name="标题 2 2" xfId="2338"/>
    <cellStyle name="好_2009年一般性转移支付标准工资_地方配套按人均增幅控制8.31（调整结案率后）xl 2" xfId="2339"/>
    <cellStyle name="40% - 强调文字颜色 6 9 2" xfId="2340"/>
    <cellStyle name="常规 5 2 3" xfId="2341"/>
    <cellStyle name="好_2006年基础数据" xfId="2342"/>
    <cellStyle name="标题 2 3 4" xfId="2343"/>
    <cellStyle name="检查单元格 2" xfId="2344"/>
    <cellStyle name="差_奖励补助测算7.25 9" xfId="2345"/>
    <cellStyle name="40% - 强调文字颜色 4 9 2" xfId="2346"/>
    <cellStyle name="差_03昭通 4" xfId="2347"/>
    <cellStyle name="Accent2 7" xfId="2348"/>
    <cellStyle name="好_卫生部门 5" xfId="2349"/>
    <cellStyle name="差_2009年一般性转移支付标准工资_地方配套按人均增幅控制8.31（调整结案率后）xl 4" xfId="2350"/>
    <cellStyle name="好_2009年一般性转移支付标准工资_地方配套按人均增幅控制8.30xl 2" xfId="2351"/>
    <cellStyle name="差_云南省2008年中小学教职工情况（教育厅提供20090101加工整理） 2" xfId="2352"/>
    <cellStyle name="60% - 强调文字颜色 2 3 6" xfId="2353"/>
    <cellStyle name="注释 6" xfId="2354"/>
    <cellStyle name="Output 2" xfId="2355"/>
    <cellStyle name="好_第五部分(才淼、饶永宏） 9" xfId="2356"/>
    <cellStyle name="好_2009年一般性转移支付标准工资_奖励补助测算7.23" xfId="2357"/>
    <cellStyle name="标题 5 8" xfId="2358"/>
    <cellStyle name="Input 4" xfId="2359"/>
    <cellStyle name="好_义务教育阶段教职工人数（教育厅提供最终） 9" xfId="2360"/>
    <cellStyle name="20% - 强调文字颜色 5 10" xfId="2361"/>
    <cellStyle name="Input 7" xfId="2362"/>
    <cellStyle name="Normal_3H8" xfId="2363"/>
    <cellStyle name="好_汇总-县级财政报表附表" xfId="2364"/>
    <cellStyle name="差_2006年分析表" xfId="2365"/>
    <cellStyle name="差 9" xfId="2366"/>
    <cellStyle name="差_11大理 8" xfId="2367"/>
    <cellStyle name="60% - 强调文字颜色 3 4" xfId="2368"/>
    <cellStyle name="常规 2 5 4" xfId="2369"/>
    <cellStyle name="好_地方配套按人均增幅控制8.30一般预算平均增幅、人均可用财力平均增幅两次控制、社会治安系数调整、案件数调整xl 3" xfId="2370"/>
    <cellStyle name="好_05玉溪 9" xfId="2371"/>
    <cellStyle name="好_义务教育阶段教职工人数（教育厅提供最终） 5" xfId="2372"/>
    <cellStyle name="好_高中教师人数（教育厅1.6日提供） 3" xfId="2373"/>
    <cellStyle name="好_~5676413 3" xfId="2374"/>
    <cellStyle name="差 4 2" xfId="2375"/>
    <cellStyle name="解释性文本 7 2" xfId="2376"/>
    <cellStyle name="差 3 6" xfId="2377"/>
    <cellStyle name="好_Book1 9" xfId="2378"/>
    <cellStyle name="40% - 强调文字颜色 4 2" xfId="2379"/>
    <cellStyle name="差_05玉溪 6" xfId="2380"/>
    <cellStyle name="差_1110洱源县 7" xfId="2381"/>
    <cellStyle name="Accent5 - 40% 7" xfId="2382"/>
    <cellStyle name="60% - Accent2" xfId="2383"/>
    <cellStyle name="好_1003牟定县 8" xfId="2384"/>
    <cellStyle name="Input 3" xfId="2385"/>
    <cellStyle name="标题 5 7" xfId="2386"/>
    <cellStyle name="千位分隔 2 2" xfId="2387"/>
    <cellStyle name="好_2009年一般性转移支付标准工资_奖励补助测算5.24冯铸 4" xfId="2388"/>
    <cellStyle name="差_5334_2006年迪庆县级财政报表附表 9" xfId="2389"/>
    <cellStyle name="差_云南省2008年中小学教职工情况（教育厅提供20090101加工整理） 4" xfId="2390"/>
    <cellStyle name="注释 8" xfId="2391"/>
    <cellStyle name="40% - 强调文字颜色 1 3 3" xfId="2392"/>
    <cellStyle name="差_M03 7" xfId="2393"/>
    <cellStyle name="差_11大理 4" xfId="2394"/>
    <cellStyle name="差_奖励补助测算5.22测试 9" xfId="2395"/>
    <cellStyle name="常规 2 6 5" xfId="2396"/>
    <cellStyle name="千位分隔[0] 2 9" xfId="2397"/>
    <cellStyle name="Accent1 5" xfId="2398"/>
    <cellStyle name="好_530623_2006年县级财政报表附表 6" xfId="2399"/>
    <cellStyle name="40% - 强调文字颜色 6 3 4" xfId="2400"/>
    <cellStyle name="60% - 强调文字颜色 1 3 5" xfId="2401"/>
    <cellStyle name="差_03昭通 5" xfId="2402"/>
    <cellStyle name="Accent2 8" xfId="2403"/>
    <cellStyle name="强调文字颜色 5 6" xfId="2404"/>
    <cellStyle name="好_2009年一般性转移支付标准工资_奖励补助测算7.23 3" xfId="2405"/>
    <cellStyle name="差_奖励补助测算5.23新 9" xfId="2406"/>
    <cellStyle name="好_530629_2006年县级财政报表附表 8" xfId="2407"/>
    <cellStyle name="40% - Accent4 8" xfId="2408"/>
    <cellStyle name="差_汇总-县级财政报表附表 5" xfId="2409"/>
    <cellStyle name="60% - Accent3 4" xfId="2410"/>
    <cellStyle name="商品名称" xfId="2411"/>
    <cellStyle name="好_不用软件计算9.1不考虑经费管理评价xl 3" xfId="2412"/>
    <cellStyle name="Accent4 - 40% 4" xfId="2413"/>
    <cellStyle name="差_下半年禁吸戒毒经费1000万元 4" xfId="2414"/>
    <cellStyle name="解释性文本 3" xfId="2415"/>
    <cellStyle name="Warning Text 7" xfId="2416"/>
    <cellStyle name="20% - 强调文字颜色 2 10" xfId="2417"/>
    <cellStyle name="20% - Accent4 5" xfId="2418"/>
    <cellStyle name="20% - 强调文字颜色 4 6" xfId="2419"/>
    <cellStyle name="常规 3 3 9" xfId="2420"/>
    <cellStyle name="差_1003牟定县 2" xfId="2421"/>
    <cellStyle name="20% - 强调文字颜色 1 10" xfId="2422"/>
    <cellStyle name="差_奖励补助测算7.25 7" xfId="2423"/>
    <cellStyle name="60% - Accent4 9" xfId="2424"/>
    <cellStyle name="好_M03 5" xfId="2425"/>
    <cellStyle name="差_2009年一般性转移支付标准工资_奖励补助测算5.24冯铸 9" xfId="2426"/>
    <cellStyle name="常规_2012年3月月报_2015年8月月报" xfId="2427"/>
    <cellStyle name="Accent2 - 20% 6" xfId="2428"/>
    <cellStyle name="Accent6 4" xfId="2429"/>
    <cellStyle name="差_2008云南省分县市中小学教职工统计表（教育厅提供） 9" xfId="2430"/>
    <cellStyle name="强调文字颜色 2 6 2" xfId="2431"/>
    <cellStyle name="Accent1 - 60%" xfId="2432"/>
    <cellStyle name="差_Book1 3" xfId="2433"/>
    <cellStyle name="Accent4 6" xfId="2434"/>
    <cellStyle name="好_地方配套按人均增幅控制8.31（调整结案率后）xl 3" xfId="2435"/>
    <cellStyle name="Accent5 5" xfId="2436"/>
    <cellStyle name="汇总 2" xfId="2437"/>
    <cellStyle name="差_Book2 2" xfId="2438"/>
    <cellStyle name="好_业务工作量指标 5" xfId="2439"/>
    <cellStyle name="60% - 强调文字颜色 5 3 3" xfId="2440"/>
    <cellStyle name="Heading 4 4" xfId="2441"/>
    <cellStyle name="20% - 强调文字颜色 1 6 2" xfId="2442"/>
    <cellStyle name="输入 4 2" xfId="2443"/>
    <cellStyle name="60% - Accent1 4" xfId="2444"/>
    <cellStyle name="差_奖励补助测算5.23新 3" xfId="2445"/>
    <cellStyle name="差_高中教师人数（教育厅1.6日提供）" xfId="2446"/>
    <cellStyle name="链接单元格 8 2" xfId="2447"/>
    <cellStyle name="Accent3 - 60% 5" xfId="2448"/>
    <cellStyle name="好_2009年一般性转移支付标准工资_~4190974 5" xfId="2449"/>
    <cellStyle name="好_00省级(打印) 8" xfId="2450"/>
    <cellStyle name="Accent4 - 40%" xfId="2451"/>
    <cellStyle name="标题 12 2" xfId="2452"/>
    <cellStyle name="好_第五部分(才淼、饶永宏） 6" xfId="2453"/>
    <cellStyle name="常规 3 3 5" xfId="2454"/>
    <cellStyle name="20% - 强调文字颜色 4 2" xfId="2455"/>
    <cellStyle name="20% - 强调文字颜色 5 3 5" xfId="2456"/>
    <cellStyle name="强调文字颜色 5 3 3" xfId="2457"/>
    <cellStyle name="常规 2 3" xfId="2458"/>
    <cellStyle name="60% - 强调文字颜色 5 10" xfId="2459"/>
    <cellStyle name="强调文字颜色 1 7 2" xfId="2460"/>
    <cellStyle name="好_奖励补助测算7.25" xfId="2461"/>
    <cellStyle name="警告文本 8" xfId="2462"/>
    <cellStyle name="好_2009年一般性转移支付标准工资_奖励补助测算7.23 7" xfId="2463"/>
    <cellStyle name="60% - Accent6 6" xfId="2464"/>
    <cellStyle name="强调文字颜色 4 3 6" xfId="2465"/>
    <cellStyle name="差_2009年一般性转移支付标准工资_奖励补助测算7.25 (version 1) (version 1)" xfId="2466"/>
    <cellStyle name="Heading 3 4" xfId="2467"/>
    <cellStyle name="差_2009年一般性转移支付标准工资_~5676413" xfId="2468"/>
    <cellStyle name="sstot" xfId="2469"/>
    <cellStyle name="Accent3 - 40% 6" xfId="2470"/>
    <cellStyle name="差_M01-2(州市补助收入) 9" xfId="2471"/>
    <cellStyle name="注释 8 2" xfId="2472"/>
    <cellStyle name="常规 3 3 2" xfId="2473"/>
    <cellStyle name="40% - 强调文字颜色 1 3 4" xfId="2474"/>
    <cellStyle name="差_云南省2008年中小学教职工情况（教育厅提供20090101加工整理） 5" xfId="2475"/>
    <cellStyle name="注释 9" xfId="2476"/>
    <cellStyle name="差_2006年在职人员情况 2" xfId="2477"/>
    <cellStyle name="百分比 3 2" xfId="2478"/>
    <cellStyle name="好_1003牟定县 3" xfId="2479"/>
    <cellStyle name="Accent5 - 40% 2" xfId="2480"/>
    <cellStyle name="强调文字颜色 3 10" xfId="2481"/>
    <cellStyle name="Accent4 - 20% 9" xfId="2482"/>
    <cellStyle name="40% - 强调文字颜色 2 4 2" xfId="2483"/>
    <cellStyle name="千位分隔 2 3" xfId="2484"/>
    <cellStyle name="好_奖励补助测算7.23 5" xfId="2485"/>
    <cellStyle name="百分比 9" xfId="2486"/>
    <cellStyle name="Accent1 - 20% 9" xfId="2487"/>
    <cellStyle name="20% - Accent1 9" xfId="2488"/>
    <cellStyle name="Accent2 4" xfId="2489"/>
    <cellStyle name="差_M01-2(州市补助收入)" xfId="2490"/>
    <cellStyle name="Heading 1 4" xfId="2491"/>
    <cellStyle name="强调文字颜色 3 3 5" xfId="2492"/>
    <cellStyle name="20% - 强调文字颜色 3 3 7" xfId="2493"/>
    <cellStyle name="Accent2 - 60% 9" xfId="2494"/>
    <cellStyle name="Accent1 - 40% 2" xfId="2495"/>
    <cellStyle name="差_2006年基础数据 2" xfId="2496"/>
    <cellStyle name="Accent4 - 20% 8" xfId="2497"/>
    <cellStyle name="40% - 强调文字颜色 2 7 2" xfId="2498"/>
    <cellStyle name="60% - 强调文字颜色 5 3 7" xfId="2499"/>
    <cellStyle name="40% - 强调文字颜色 4 3 2" xfId="2500"/>
    <cellStyle name="好_0502通海县 4" xfId="2501"/>
    <cellStyle name="20% - 强调文字颜色 3 5" xfId="2502"/>
    <cellStyle name="差_M03" xfId="2503"/>
    <cellStyle name="常规 3 2 8" xfId="2504"/>
    <cellStyle name="20% - Accent3 4" xfId="2505"/>
    <cellStyle name="差_2006年全省财力计算表（中央、决算）" xfId="2506"/>
    <cellStyle name="Accent6 6" xfId="2507"/>
    <cellStyle name="Heading 2 3" xfId="2508"/>
    <cellStyle name="差_0605石屏县 2" xfId="2509"/>
    <cellStyle name="20% - 强调文字颜色 4 7" xfId="2510"/>
    <cellStyle name="差_1003牟定县 3" xfId="2511"/>
    <cellStyle name="20% - Accent4 6" xfId="2512"/>
    <cellStyle name="Accent1_公安安全支出补充表5.14" xfId="2513"/>
    <cellStyle name="差_M03 9" xfId="2514"/>
    <cellStyle name="60% - 强调文字颜色 3 2" xfId="2515"/>
    <cellStyle name="差_11大理 6" xfId="2516"/>
    <cellStyle name="好_云南省2008年中小学教职工情况（教育厅提供20090101加工整理） 4" xfId="2517"/>
    <cellStyle name="Linked Cell 6" xfId="2518"/>
    <cellStyle name="好_2007年人员分部门统计表 5" xfId="2519"/>
    <cellStyle name="20% - 强调文字颜色 6 3" xfId="2520"/>
    <cellStyle name="差_业务工作量指标" xfId="2521"/>
    <cellStyle name="20% - Accent6 2" xfId="2522"/>
    <cellStyle name="标题 2 3 3" xfId="2523"/>
    <cellStyle name="差_奖励补助测算7.25 8" xfId="2524"/>
    <cellStyle name="Accent4 - 20% 3" xfId="2525"/>
    <cellStyle name="60% - 强调文字颜色 3 7 2" xfId="2526"/>
    <cellStyle name="常规_2001-2002年报表制度" xfId="2527"/>
    <cellStyle name="20% - 强调文字颜色 4 5 2" xfId="2528"/>
    <cellStyle name="好_汇总 8" xfId="2529"/>
    <cellStyle name="_20100326高清市院遂宁检察院1080P配置清单26日改" xfId="2530"/>
    <cellStyle name="40% - 强调文字颜色 4 3 3" xfId="2531"/>
    <cellStyle name="好_2006年水利统计指标统计表 6" xfId="2532"/>
    <cellStyle name="后继超链接 4" xfId="2533"/>
    <cellStyle name="Accent1" xfId="2534"/>
    <cellStyle name="Good 6" xfId="2535"/>
    <cellStyle name="60% - 强调文字颜色 5 3 6" xfId="2536"/>
    <cellStyle name="好_业务工作量指标 8" xfId="2537"/>
    <cellStyle name="40% - Accent3 9" xfId="2538"/>
    <cellStyle name="好_汇总 2" xfId="2539"/>
    <cellStyle name="_ET_STYLE_NoName_00__Book1" xfId="2540"/>
    <cellStyle name="40% - 强调文字颜色 3 8 2" xfId="2541"/>
    <cellStyle name="Heading 4" xfId="2542"/>
    <cellStyle name="Warning Text 5" xfId="2543"/>
    <cellStyle name="差_下半年禁吸戒毒经费1000万元 2" xfId="2544"/>
    <cellStyle name="40% - 强调文字颜色 1 9" xfId="2545"/>
    <cellStyle name="Accent6 - 20% 9" xfId="2546"/>
    <cellStyle name="好_05玉溪" xfId="2547"/>
    <cellStyle name="差 3 7" xfId="2548"/>
    <cellStyle name="20% - 强调文字颜色 4 3 7" xfId="2549"/>
    <cellStyle name="好_2009年一般性转移支付标准工资_奖励补助测算7.23 6" xfId="2550"/>
    <cellStyle name="New Times Roman" xfId="2551"/>
    <cellStyle name="标题 2 7 2" xfId="2552"/>
    <cellStyle name="检查单元格 5" xfId="2553"/>
    <cellStyle name="小数 3" xfId="2554"/>
    <cellStyle name="Accent5 - 60% 5" xfId="2555"/>
    <cellStyle name="20% - 强调文字颜色 1 3 3" xfId="2556"/>
    <cellStyle name="强调文字颜色 1 8 2" xfId="2557"/>
    <cellStyle name="Accent3 4" xfId="2558"/>
    <cellStyle name="差_2007年检察院案件数 4" xfId="2559"/>
    <cellStyle name="60% - 强调文字颜色 4 4" xfId="2560"/>
    <cellStyle name="好_2009年一般性转移支付标准工资_地方配套按人均增幅控制8.30一般预算平均增幅、人均可用财力平均增幅两次控制、社会治安系数调整、案件数调整xl 6" xfId="2561"/>
    <cellStyle name="差_05玉溪 4" xfId="2562"/>
    <cellStyle name="链接单元格 6 2" xfId="2563"/>
    <cellStyle name="Accent2 - 60% 4" xfId="2564"/>
    <cellStyle name="Accent3 - 20% 6" xfId="2565"/>
    <cellStyle name="好_2009年一般性转移支付标准工资_奖励补助测算7.23 8" xfId="2566"/>
    <cellStyle name="好_00省级(定稿) 4" xfId="2567"/>
    <cellStyle name="常规 6" xfId="2568"/>
    <cellStyle name="통화_BOILER-CO1" xfId="2569"/>
    <cellStyle name="comma zerodec" xfId="2570"/>
    <cellStyle name="差_县级公安机关公用经费标准奖励测算方案（定稿） 7" xfId="2571"/>
    <cellStyle name="标题 3 9 2" xfId="2572"/>
    <cellStyle name="20% - Accent5" xfId="2573"/>
    <cellStyle name="差_2009年一般性转移支付标准工资_~5676413 9" xfId="2574"/>
    <cellStyle name="40% - 强调文字颜色 6 6 2" xfId="2575"/>
    <cellStyle name="差_2006年水利统计指标统计表 3" xfId="2576"/>
    <cellStyle name="百分比 2 7" xfId="2577"/>
    <cellStyle name="差_00省级(打印) 5" xfId="2578"/>
    <cellStyle name="好_M01-2(州市补助收入) 7" xfId="2579"/>
    <cellStyle name="注释 3 7" xfId="2580"/>
    <cellStyle name="差_三季度－表二" xfId="2581"/>
    <cellStyle name="好_云南省2008年中小学教职工情况（教育厅提供20090101加工整理） 3" xfId="2582"/>
    <cellStyle name="常规 3 3 6" xfId="2583"/>
    <cellStyle name="20% - Accent4 2" xfId="2584"/>
    <cellStyle name="20% - 强调文字颜色 4 3" xfId="2585"/>
    <cellStyle name="差_0502通海县 4" xfId="2586"/>
    <cellStyle name="Accent4 - 60% 9" xfId="2587"/>
    <cellStyle name="好_2006年全省财力计算表（中央、决算） 5" xfId="2588"/>
    <cellStyle name="Accent4 4" xfId="2589"/>
    <cellStyle name="Accent5 - 20%" xfId="2590"/>
    <cellStyle name="强调文字颜色 4 3 4" xfId="2591"/>
    <cellStyle name="Explanatory Text" xfId="2592"/>
    <cellStyle name="60% - Accent6 4" xfId="2593"/>
    <cellStyle name="标题 3 7 2" xfId="2594"/>
    <cellStyle name="好_高中教师人数（教育厅1.6日提供） 6" xfId="2595"/>
    <cellStyle name="好_~5676413 6" xfId="2596"/>
    <cellStyle name="差_2007年人员分部门统计表 3" xfId="2597"/>
    <cellStyle name="60% - 强调文字颜色 6 4 2" xfId="2598"/>
    <cellStyle name="常规 2 5 2" xfId="2599"/>
    <cellStyle name="常规 2 6 4" xfId="2600"/>
    <cellStyle name="60% - 强调文字颜色 3 3 3" xfId="2601"/>
    <cellStyle name="Accent2 - 60% 8" xfId="2602"/>
    <cellStyle name="差_M01-2(州市补助收入) 3" xfId="2603"/>
    <cellStyle name="解释性文本 3 6" xfId="2604"/>
    <cellStyle name="检查单元格 3 5" xfId="2605"/>
    <cellStyle name="Accent6 - 40% 6" xfId="2606"/>
    <cellStyle name="标题 3 6 2" xfId="2607"/>
    <cellStyle name="20% - 强调文字颜色 4 3 6" xfId="2608"/>
    <cellStyle name="20% - 强调文字颜色 1 4 2" xfId="2609"/>
    <cellStyle name="差_2009年一般性转移支付标准工资_~4190974 6" xfId="2610"/>
    <cellStyle name="20% - 强调文字颜色 6 5 2" xfId="2611"/>
    <cellStyle name="适中 3 4" xfId="2612"/>
    <cellStyle name="PSHeading" xfId="2613"/>
    <cellStyle name="差_2009年一般性转移支付标准工资_~5676413 4" xfId="2614"/>
    <cellStyle name="常规 5 7" xfId="2615"/>
    <cellStyle name="60% - 强调文字颜色 6 8 2" xfId="2616"/>
    <cellStyle name="差_2009年一般性转移支付标准工资_奖励补助测算5.22测试 5" xfId="2617"/>
    <cellStyle name="强调文字颜色 3 3 3" xfId="2618"/>
    <cellStyle name="好_11大理 7" xfId="2619"/>
    <cellStyle name="标题 6 5" xfId="2620"/>
    <cellStyle name="Accent3 - 40% 9" xfId="2621"/>
    <cellStyle name="强调文字颜色 2 9 2" xfId="2622"/>
    <cellStyle name="40% - Accent1 5" xfId="2623"/>
    <cellStyle name="好_奖励补助测算5.22测试 4" xfId="2624"/>
    <cellStyle name="差_2009年一般性转移支付标准工资 3" xfId="2625"/>
    <cellStyle name="Heading 3 6" xfId="2626"/>
    <cellStyle name="Accent2 - 20% 7" xfId="2627"/>
    <cellStyle name="Accent2 - 20% 4" xfId="2628"/>
    <cellStyle name="数量" xfId="2629"/>
    <cellStyle name="40% - 强调文字颜色 4 3 5" xfId="2630"/>
    <cellStyle name="好_第五部分(才淼、饶永宏） 7" xfId="2631"/>
    <cellStyle name="标题 1 8 2" xfId="2632"/>
    <cellStyle name="常规 3 6" xfId="2633"/>
    <cellStyle name="Comma [0]" xfId="2634"/>
    <cellStyle name="差_2009年一般性转移支付标准工资_地方配套按人均增幅控制8.30xl 7" xfId="2635"/>
    <cellStyle name="Accent5 - 60% 3" xfId="2636"/>
    <cellStyle name="40% - 强调文字颜色 2 3 6" xfId="2637"/>
    <cellStyle name="Accent1 - 20%" xfId="2638"/>
    <cellStyle name="好_2006年基础数据 7" xfId="2639"/>
    <cellStyle name="20% - Accent1" xfId="2640"/>
    <cellStyle name="强调文字颜色 1 3 2" xfId="2641"/>
    <cellStyle name="40% - Accent5 9" xfId="2642"/>
    <cellStyle name="好_不用软件计算9.1不考虑经费管理评价xl 2" xfId="2643"/>
    <cellStyle name="好_云南农村义务教育统计表 9" xfId="2644"/>
    <cellStyle name="40% - 强调文字颜色 6 3 2" xfId="2645"/>
    <cellStyle name="60% - 强调文字颜色 1 3 3" xfId="2646"/>
    <cellStyle name="差_03昭通 3" xfId="2647"/>
    <cellStyle name="Accent2 6" xfId="2648"/>
    <cellStyle name="60% - 强调文字颜色 5 7 2" xfId="2649"/>
    <cellStyle name="Accent4 - 40% 3" xfId="2650"/>
    <cellStyle name="差_县级基础数据" xfId="2651"/>
    <cellStyle name="差_奖励补助测算5.23新" xfId="2652"/>
    <cellStyle name="日期" xfId="2653"/>
    <cellStyle name="60% - 强调文字颜色 6 3 2" xfId="2654"/>
    <cellStyle name="Accent3 - 20% 8" xfId="2655"/>
    <cellStyle name="差_2009年一般性转移支付标准工资_奖励补助测算7.25 (version 1) (version 1) 6" xfId="2656"/>
    <cellStyle name="差_Book2 7" xfId="2657"/>
    <cellStyle name="汇总 7" xfId="2658"/>
    <cellStyle name="好_2006年基础数据 3" xfId="2659"/>
    <cellStyle name="常规 37" xfId="2660"/>
    <cellStyle name="常规 42" xfId="2661"/>
    <cellStyle name="20% - 强调文字颜色 2 3 4" xfId="2662"/>
    <cellStyle name="强调文字颜色 3 3 4" xfId="2663"/>
    <cellStyle name="标题 2 6 2" xfId="2664"/>
    <cellStyle name="60% - 强调文字颜色 6 7 2" xfId="2665"/>
    <cellStyle name="差_03昭通 9" xfId="2666"/>
    <cellStyle name="链接单元格 3 5" xfId="2667"/>
    <cellStyle name="强调文字颜色 6 3 6" xfId="2668"/>
    <cellStyle name="标题 1 2" xfId="2669"/>
    <cellStyle name="好_1003牟定县" xfId="2670"/>
    <cellStyle name="40% - 强调文字颜色 2 7" xfId="2671"/>
    <cellStyle name="差_下半年禁毒办案经费分配2544.3万元" xfId="2672"/>
    <cellStyle name="好_2、土地面积、人口、粮食产量基本情况 2" xfId="2673"/>
    <cellStyle name="好_财政供养人员 6" xfId="2674"/>
    <cellStyle name="差_5334_2006年迪庆县级财政报表附表 7" xfId="2675"/>
    <cellStyle name="好_M01-2(州市补助收入)" xfId="2676"/>
    <cellStyle name="Good 2" xfId="2677"/>
    <cellStyle name="常规 10 2" xfId="2678"/>
    <cellStyle name="好_2006年全省财力计算表（中央、决算） 2" xfId="2679"/>
    <cellStyle name="Accent4 - 60% 6" xfId="2680"/>
    <cellStyle name="千位分隔 3 6" xfId="2681"/>
    <cellStyle name="计算 3" xfId="2682"/>
    <cellStyle name="好_义务教育阶段教职工人数（教育厅提供最终）" xfId="2683"/>
    <cellStyle name="好 10" xfId="2684"/>
    <cellStyle name="Heading 4 6" xfId="2685"/>
    <cellStyle name="常规 2" xfId="2686"/>
    <cellStyle name="差_2006年水利统计指标统计表 5" xfId="2687"/>
    <cellStyle name="百分比 2 9" xfId="2688"/>
    <cellStyle name="差_2007年政法部门业务指标 8" xfId="2689"/>
    <cellStyle name="警告文本 3 7" xfId="2690"/>
    <cellStyle name="40% - Accent6 7" xfId="2691"/>
    <cellStyle name="捠壿_Region Orders (2)" xfId="2692"/>
    <cellStyle name="差_5334_2006年迪庆县级财政报表附表 4" xfId="2693"/>
    <cellStyle name="标题 3 3 4" xfId="2694"/>
    <cellStyle name="Note 4" xfId="2695"/>
    <cellStyle name="常规 5 2 7" xfId="2696"/>
    <cellStyle name="差_第五部分(才淼、饶永宏）" xfId="2697"/>
    <cellStyle name="差_奖励补助测算5.22测试 7" xfId="2698"/>
    <cellStyle name="输出 6 2" xfId="2699"/>
    <cellStyle name="好_教育厅提供义务教育及高中教师人数（2009年1月6日） 5" xfId="2700"/>
    <cellStyle name="Warning Text 4" xfId="2701"/>
    <cellStyle name="Accent5 3" xfId="2702"/>
    <cellStyle name="好_云南农村义务教育统计表 7" xfId="2703"/>
    <cellStyle name="Heading 2 5" xfId="2704"/>
    <cellStyle name="差_0605石屏县 4" xfId="2705"/>
    <cellStyle name="好_2009年一般性转移支付标准工资_地方配套按人均增幅控制8.31（调整结案率后）xl 3" xfId="2706"/>
    <cellStyle name="差_5334_2006年迪庆县级财政报表附表" xfId="2707"/>
    <cellStyle name="标题 7" xfId="2708"/>
    <cellStyle name="40% - 强调文字颜色 5 3 7" xfId="2709"/>
    <cellStyle name="20% - 强调文字颜色 4 3 2" xfId="2710"/>
    <cellStyle name="Accent4 - 40% 2" xfId="2711"/>
    <cellStyle name="60% - 强调文字颜色 4 9" xfId="2712"/>
    <cellStyle name="输入 4" xfId="2713"/>
    <cellStyle name="20% - Accent1 5" xfId="2714"/>
    <cellStyle name="Accent1 - 20% 5" xfId="2715"/>
    <cellStyle name="20% - 强调文字颜色 1 6" xfId="2716"/>
    <cellStyle name="好_2、土地面积、人口、粮食产量基本情况 3" xfId="2717"/>
    <cellStyle name="好_财政供养人员 7" xfId="2718"/>
    <cellStyle name="差_第五部分(才淼、饶永宏） 8" xfId="2719"/>
    <cellStyle name="百分比 2 5" xfId="2720"/>
    <cellStyle name="60% - Accent4 8" xfId="2721"/>
    <cellStyle name="差_奖励补助测算7.25 6" xfId="2722"/>
    <cellStyle name="好_M03 4" xfId="2723"/>
    <cellStyle name="20% - 强调文字颜色 4 3 4" xfId="2724"/>
    <cellStyle name="60% - 强调文字颜色 5 9 2" xfId="2725"/>
    <cellStyle name="差_1110洱源县 5" xfId="2726"/>
    <cellStyle name="警告文本 3 2" xfId="2727"/>
    <cellStyle name="40% - Accent6 2" xfId="2728"/>
    <cellStyle name="常规_分市5" xfId="2729"/>
    <cellStyle name="好_~4190974 2" xfId="2730"/>
    <cellStyle name="差_县级公安机关公用经费标准奖励测算方案（定稿）" xfId="2731"/>
    <cellStyle name="差_云南农村义务教育统计表 3" xfId="2732"/>
    <cellStyle name="好_奖励补助测算7.25 3" xfId="2733"/>
    <cellStyle name="Accent6 - 60% 6" xfId="2734"/>
    <cellStyle name="强调文字颜色 1 3 6" xfId="2735"/>
    <cellStyle name="标题 3 2" xfId="2736"/>
    <cellStyle name="解释性文本 3 2" xfId="2737"/>
    <cellStyle name="Calculation 2" xfId="2738"/>
    <cellStyle name="40% - 强调文字颜色 5 5" xfId="2739"/>
    <cellStyle name="差_0605石屏县 7" xfId="2740"/>
    <cellStyle name="好_2009年一般性转移支付标准工资_地方配套按人均增幅控制8.31（调整结案率后）xl 6" xfId="2741"/>
    <cellStyle name="好_奖励补助测算7.25 (version 1) (version 1) 9" xfId="2742"/>
    <cellStyle name="常规 2 4" xfId="2743"/>
    <cellStyle name="Explanatory Text 6" xfId="2744"/>
    <cellStyle name="40% - Accent6 8" xfId="2745"/>
    <cellStyle name="Accent4 - 40% 9" xfId="2746"/>
    <cellStyle name="20% - Accent2 9" xfId="2747"/>
    <cellStyle name="常规 2 7 4" xfId="2748"/>
    <cellStyle name="好_三季度－表二 2" xfId="2749"/>
    <cellStyle name="好_不用软件计算9.1不考虑经费管理评价xl 8" xfId="2750"/>
    <cellStyle name="常规 2 4 3" xfId="2751"/>
    <cellStyle name="好_530629_2006年县级财政报表附表 6" xfId="2752"/>
    <cellStyle name="PSInt" xfId="2753"/>
    <cellStyle name="强调文字颜色 3 2" xfId="2754"/>
    <cellStyle name="好_Book2 4" xfId="2755"/>
    <cellStyle name="20% - 强调文字颜色 2 3" xfId="2756"/>
    <cellStyle name="20% - Accent2 2" xfId="2757"/>
    <cellStyle name="好_03昭通 8" xfId="2758"/>
    <cellStyle name="好_00省级(打印) 9" xfId="2759"/>
    <cellStyle name="标题 6 3" xfId="2760"/>
    <cellStyle name="Accent3 - 40% 7" xfId="2761"/>
    <cellStyle name="60% - 强调文字颜色 2 8 2" xfId="2762"/>
    <cellStyle name="适中 3" xfId="2763"/>
    <cellStyle name="输入 10" xfId="2764"/>
    <cellStyle name="强调文字颜色 4 8" xfId="2765"/>
    <cellStyle name="好_Book2 2" xfId="2766"/>
    <cellStyle name="好_2009年一般性转移支付标准工资_地方配套按人均增幅控制8.30xl 8" xfId="2767"/>
    <cellStyle name="链接单元格 9" xfId="2768"/>
    <cellStyle name="常规 8 4" xfId="2769"/>
    <cellStyle name="好_2006年在职人员情况 8" xfId="2770"/>
    <cellStyle name="Accent5 - 20% 3" xfId="2771"/>
    <cellStyle name="常规 2 4 6" xfId="2772"/>
    <cellStyle name="百分比 6 2" xfId="2773"/>
    <cellStyle name="好_2006年全省财力计算表（中央、决算） 8" xfId="2774"/>
    <cellStyle name="Calculation" xfId="2775"/>
    <cellStyle name="差_地方配套按人均增幅控制8.31（调整结案率后）xl 5" xfId="2776"/>
    <cellStyle name="注释 2 6" xfId="2777"/>
    <cellStyle name="差_2009年一般性转移支付标准工资_~5676413 7" xfId="2778"/>
    <cellStyle name="好_2006年基础数据 9" xfId="2779"/>
    <cellStyle name="20% - Accent3" xfId="2780"/>
    <cellStyle name="60% - 强调文字颜色 1 3 2" xfId="2781"/>
    <cellStyle name="20% - 强调文字颜色 4 9 2" xfId="2782"/>
    <cellStyle name="好_奖励补助测算5.23新 5" xfId="2783"/>
    <cellStyle name="常规 6 9" xfId="2784"/>
    <cellStyle name="差_2009年一般性转移支付标准工资_不用软件计算9.1不考虑经费管理评价xl" xfId="2785"/>
    <cellStyle name="差_~5676413 3" xfId="2786"/>
    <cellStyle name="Accent4 - 20% 2" xfId="2787"/>
    <cellStyle name="好_奖励补助测算5.23新 8" xfId="2788"/>
    <cellStyle name="差_三季度－表二 3" xfId="2789"/>
    <cellStyle name="差_2006年基础数据" xfId="2790"/>
    <cellStyle name="强调文字颜色 2 4 2" xfId="2791"/>
    <cellStyle name="Accent1 - 40%" xfId="2792"/>
    <cellStyle name="好_2009年一般性转移支付标准工资_地方配套按人均增幅控制8.31（调整结案率后）xl 9" xfId="2793"/>
    <cellStyle name="60% - 强调文字颜色 4 4 2" xfId="2794"/>
    <cellStyle name="常规 65" xfId="2795"/>
    <cellStyle name="注释 2 5" xfId="2796"/>
    <cellStyle name="40% - 强调文字颜色 5 9" xfId="2797"/>
    <cellStyle name="标题 5 3" xfId="2798"/>
    <cellStyle name="差_~4190974 5" xfId="2799"/>
    <cellStyle name="Accent2 - 60% 6" xfId="2800"/>
    <cellStyle name="强调文字颜色 3 3 2" xfId="2801"/>
    <cellStyle name="_Book1_1" xfId="2802"/>
    <cellStyle name="20% - 强调文字颜色 3 3 4" xfId="2803"/>
    <cellStyle name="汇总 8 2" xfId="2804"/>
    <cellStyle name="强调文字颜色 6 6" xfId="2805"/>
    <cellStyle name="Accent6 7" xfId="2806"/>
    <cellStyle name="好_0502通海县 5" xfId="2807"/>
    <cellStyle name="好_奖励补助测算5.23新 2" xfId="2808"/>
    <cellStyle name="差_义务教育阶段教职工人数（教育厅提供最终）" xfId="2809"/>
    <cellStyle name="Accent5 - 20% 2" xfId="2810"/>
    <cellStyle name="Accent5 4" xfId="2811"/>
    <cellStyle name="60% - 强调文字颜色 3 3 2" xfId="2812"/>
    <cellStyle name="好_奖励补助测算7.25 (version 1) (version 1) 7" xfId="2813"/>
    <cellStyle name="Good 5" xfId="2814"/>
    <cellStyle name="标题 9" xfId="2815"/>
    <cellStyle name="注释 3 3" xfId="2816"/>
    <cellStyle name="40% - 强调文字颜色 6 7" xfId="2817"/>
    <cellStyle name="Note 8" xfId="2818"/>
    <cellStyle name="后继超链接 2" xfId="2819"/>
    <cellStyle name="好_2006年水利统计指标统计表 4" xfId="2820"/>
    <cellStyle name="差_M01-2(州市补助收入) 5" xfId="2821"/>
    <cellStyle name="Accent3 - 40% 2" xfId="2822"/>
    <cellStyle name="强调文字颜色 1 6 2" xfId="2823"/>
    <cellStyle name="好_2009年一般性转移支付标准工资_地方配套按人均增幅控制8.30一般预算平均增幅、人均可用财力平均增幅两次控制、社会治安系数调整、案件数调整xl 8" xfId="2824"/>
    <cellStyle name="60% - 强调文字颜色 4 6" xfId="2825"/>
    <cellStyle name="标题 4 5 2" xfId="2826"/>
    <cellStyle name="差_2006年在职人员情况 6" xfId="2827"/>
    <cellStyle name="差_云南省2008年中小学教职工情况（教育厅提供20090101加工整理） 9" xfId="2828"/>
    <cellStyle name="60% - Accent5 3" xfId="2829"/>
    <cellStyle name="60% - Accent5 5" xfId="2830"/>
    <cellStyle name="Heading 2 4" xfId="2831"/>
    <cellStyle name="20% - 强调文字颜色 6 9 2" xfId="2832"/>
    <cellStyle name="60% - Accent2 3" xfId="2833"/>
    <cellStyle name="60% - 强调文字颜色 2 6" xfId="2834"/>
    <cellStyle name="40% - 强调文字颜色 2 5 2" xfId="2835"/>
    <cellStyle name="千位分隔 3 3" xfId="2836"/>
    <cellStyle name="60% - 强调文字颜色 1 4 2" xfId="2837"/>
    <cellStyle name="差_2007年检察院案件数 5" xfId="2838"/>
    <cellStyle name="Accent3 5" xfId="2839"/>
    <cellStyle name="40% - Accent1 2" xfId="2840"/>
    <cellStyle name="计算 6" xfId="2841"/>
    <cellStyle name="差_地方配套按人均增幅控制8.30xl" xfId="2842"/>
    <cellStyle name="20% - 强调文字颜色 6 4 2" xfId="2843"/>
    <cellStyle name="40% - 强调文字颜色 3 5" xfId="2844"/>
    <cellStyle name="好_云南农村义务教育统计表 8" xfId="2845"/>
    <cellStyle name="60% - 强调文字颜色 4 8" xfId="2846"/>
    <cellStyle name="差_2、土地面积、人口、粮食产量基本情况" xfId="2847"/>
    <cellStyle name="Accent4 2" xfId="2848"/>
    <cellStyle name="好_M03 8" xfId="2849"/>
    <cellStyle name="差_汇总 4" xfId="2850"/>
    <cellStyle name="20% - 强调文字颜色 5 7 2" xfId="2851"/>
    <cellStyle name="标题 6 4" xfId="2852"/>
    <cellStyle name="差_2009年一般性转移支付标准工资_地方配套按人均增幅控制8.31（调整结案率后）xl" xfId="2853"/>
    <cellStyle name="Accent3 - 40% 8" xfId="2854"/>
    <cellStyle name="差_2006年在职人员情况 9" xfId="2855"/>
    <cellStyle name="好_财政供养人员 3" xfId="2856"/>
    <cellStyle name="差_2009年一般性转移支付标准工资_奖励补助测算7.23 5" xfId="2857"/>
    <cellStyle name="数字 2" xfId="2858"/>
    <cellStyle name="Calculation 4" xfId="2859"/>
    <cellStyle name="60% - Accent5 8" xfId="2860"/>
    <cellStyle name="好_义务教育阶段教职工人数（教育厅提供最终） 3" xfId="2861"/>
    <cellStyle name="标题 13" xfId="2862"/>
    <cellStyle name="6mal" xfId="2863"/>
    <cellStyle name="差_M03 8" xfId="2864"/>
    <cellStyle name="差_11大理 5" xfId="2865"/>
    <cellStyle name="差_2007年政法部门业务指标 9" xfId="2866"/>
    <cellStyle name="Heading 2 2" xfId="2867"/>
    <cellStyle name="好_05玉溪 5" xfId="2868"/>
    <cellStyle name="差_云南农村义务教育统计表 2" xfId="2869"/>
    <cellStyle name="好_汇总-县级财政报表附表 2" xfId="2870"/>
    <cellStyle name="40% - Accent1" xfId="2871"/>
    <cellStyle name="输出 2" xfId="2872"/>
    <cellStyle name="60% - 强调文字颜色 3 4 2" xfId="2873"/>
    <cellStyle name="注释 2 8" xfId="2874"/>
    <cellStyle name="Heading 2 7" xfId="2875"/>
    <cellStyle name="20% - Accent5 4" xfId="2876"/>
    <cellStyle name="20% - 强调文字颜色 5 5" xfId="2877"/>
    <cellStyle name="40% - 强调文字颜色 5 6 2" xfId="2878"/>
    <cellStyle name="20% - Accent3 2" xfId="2879"/>
    <cellStyle name="20% - 强调文字颜色 3 3" xfId="2880"/>
    <cellStyle name="常规 3 2 6" xfId="2881"/>
    <cellStyle name="百分比 2 2" xfId="2882"/>
    <cellStyle name="强调文字颜色 5 3 5" xfId="2883"/>
    <cellStyle name="输出 7 2" xfId="2884"/>
    <cellStyle name="Title 7" xfId="2885"/>
    <cellStyle name="好_M01-2(州市补助收入) 2" xfId="2886"/>
    <cellStyle name="好_奖励补助测算5.23新 6" xfId="2887"/>
    <cellStyle name="百分比 3 8" xfId="2888"/>
    <cellStyle name="20% - 强调文字颜色 2 6 2" xfId="2889"/>
    <cellStyle name="40% - Accent3 4" xfId="2890"/>
    <cellStyle name="差_2009年一般性转移支付标准工资_地方配套按人均增幅控制8.31（调整结案率后）xl 9" xfId="2891"/>
    <cellStyle name="标题 1 4 2" xfId="2892"/>
    <cellStyle name="注释 2" xfId="2893"/>
    <cellStyle name="60% - 强调文字颜色 2 3 2" xfId="2894"/>
    <cellStyle name="PSSpacer" xfId="2895"/>
    <cellStyle name="Accent4 - 60% 3" xfId="2896"/>
    <cellStyle name="20% - 强调文字颜色 1 8 2" xfId="2897"/>
    <cellStyle name="标题 1 8" xfId="2898"/>
    <cellStyle name="好_2008云南省分县市中小学教职工统计表（教育厅提供） 2" xfId="2899"/>
    <cellStyle name="40% - 强调文字颜色 4 6" xfId="2900"/>
    <cellStyle name="标题 6 2" xfId="2901"/>
    <cellStyle name="差_指标四 5" xfId="2902"/>
    <cellStyle name="差_奖励补助测算7.25 (version 1) (version 1) 7" xfId="2903"/>
    <cellStyle name="差_00省级(打印) 9" xfId="2904"/>
    <cellStyle name="60% - Accent4 6" xfId="2905"/>
    <cellStyle name="差_奖励补助测算7.25 4" xfId="2906"/>
    <cellStyle name="好_M03 2" xfId="2907"/>
    <cellStyle name="Accent3 - 40% 5" xfId="2908"/>
    <cellStyle name="差_M01-2(州市补助收入) 8" xfId="2909"/>
    <cellStyle name="好_汇总-县级财政报表附表 4" xfId="2910"/>
    <cellStyle name="40% - Accent3" xfId="2911"/>
    <cellStyle name="Accent6 5" xfId="2912"/>
    <cellStyle name="好_0502通海县 3" xfId="2913"/>
    <cellStyle name="60% - 强调文字颜色 5 5" xfId="2914"/>
    <cellStyle name="Note 9" xfId="2915"/>
    <cellStyle name="常规 19 2" xfId="2916"/>
    <cellStyle name="好_530629_2006年县级财政报表附表" xfId="2917"/>
    <cellStyle name="常规 2 4 4" xfId="2918"/>
    <cellStyle name="60% - 强调文字颜色 2 4" xfId="2919"/>
    <cellStyle name="好_2009年一般性转移支付标准工资_地方配套按人均增幅控制8.31（调整结案率后）xl 8" xfId="2920"/>
    <cellStyle name="好_2008云南省分县市中小学教职工统计表（教育厅提供） 5" xfId="2921"/>
    <cellStyle name="好_汇总-县级财政报表附表 3" xfId="2922"/>
    <cellStyle name="40% - Accent2" xfId="2923"/>
    <cellStyle name="好_0502通海县 2" xfId="2924"/>
    <cellStyle name="差_1110洱源县 2" xfId="2925"/>
    <cellStyle name="60% - 强调文字颜色 6 7" xfId="2926"/>
    <cellStyle name="Accent3 - 20% 9" xfId="2927"/>
    <cellStyle name="20% - 强调文字颜色 6 6 2" xfId="2928"/>
    <cellStyle name="计算 3 6" xfId="2929"/>
    <cellStyle name="差_县级公安机关公用经费标准奖励测算方案（定稿） 4" xfId="2930"/>
    <cellStyle name="Accent6 9" xfId="2931"/>
    <cellStyle name="标题 8" xfId="2932"/>
    <cellStyle name="20% - Accent2" xfId="2933"/>
    <cellStyle name="好_2006年基础数据 8" xfId="2934"/>
    <cellStyle name="Date" xfId="2935"/>
    <cellStyle name="常规 5 9" xfId="2936"/>
    <cellStyle name="差_2009年一般性转移支付标准工资_~5676413 6" xfId="2937"/>
    <cellStyle name="20% - 强调文字颜色 5 4 2" xfId="2938"/>
    <cellStyle name="差_地方配套按人均增幅控制8.30xl 7" xfId="2939"/>
    <cellStyle name="Linked Cell 7" xfId="2940"/>
    <cellStyle name="好_云南省2008年中小学教职工情况（教育厅提供20090101加工整理） 5" xfId="2941"/>
    <cellStyle name="差_2009年一般性转移支付标准工资 9" xfId="2942"/>
    <cellStyle name="好_2009年一般性转移支付标准工资_不用软件计算9.1不考虑经费管理评价xl" xfId="2943"/>
    <cellStyle name="Output 9" xfId="2944"/>
    <cellStyle name="好_县级公安机关公用经费标准奖励测算方案（定稿） 5" xfId="2945"/>
    <cellStyle name="常规_农业生产情况" xfId="2946"/>
    <cellStyle name="强调文字颜色 4 3 3" xfId="2947"/>
    <cellStyle name="60% - Accent6 3" xfId="2948"/>
    <cellStyle name="差_地方配套按人均增幅控制8.30一般预算平均增幅、人均可用财力平均增幅两次控制、社会治安系数调整、案件数调整xl 4" xfId="2949"/>
    <cellStyle name="40% - Accent4 7" xfId="2950"/>
    <cellStyle name="Accent6 - 60% 2" xfId="2951"/>
    <cellStyle name="好_第五部分(才淼、饶永宏） 4" xfId="2952"/>
    <cellStyle name="常规 2 4 7" xfId="2953"/>
    <cellStyle name="好_2、土地面积、人口、粮食产量基本情况 6" xfId="2954"/>
    <cellStyle name="60% - 强调文字颜色 2 7" xfId="2955"/>
    <cellStyle name="Accent1 - 60% 2" xfId="2956"/>
    <cellStyle name="标题 1 5" xfId="2957"/>
    <cellStyle name="强调文字颜色 6 3 2" xfId="2958"/>
    <cellStyle name="好_义务教育阶段教职工人数（教育厅提供最终） 6" xfId="2959"/>
    <cellStyle name="差_指标四 2" xfId="2960"/>
    <cellStyle name="20% - 强调文字颜色 3 3 2" xfId="2961"/>
    <cellStyle name="40% - 强调文字颜色 4 3 7" xfId="2962"/>
    <cellStyle name="差_检验表" xfId="2963"/>
    <cellStyle name="20% - Accent5 5" xfId="2964"/>
    <cellStyle name="20% - 强调文字颜色 5 6" xfId="2965"/>
    <cellStyle name="Accent5 2" xfId="2966"/>
    <cellStyle name="差_M03 2" xfId="2967"/>
    <cellStyle name="好_云南省2008年中小学教职工情况（教育厅提供20090101加工整理） 6" xfId="2968"/>
    <cellStyle name="20% - 强调文字颜色 3 5 2" xfId="2969"/>
    <cellStyle name="Accent2 - 20% 5" xfId="2970"/>
    <cellStyle name="好 3 5" xfId="2971"/>
    <cellStyle name="40% - 强调文字颜色 6 4" xfId="2972"/>
    <cellStyle name="差_Book1_1 6" xfId="2973"/>
    <cellStyle name="Mon閠aire_!!!GO" xfId="2974"/>
    <cellStyle name="60% - 强调文字颜色 4 3 3" xfId="2975"/>
    <cellStyle name="常规 21" xfId="2976"/>
    <cellStyle name="常规 16" xfId="2977"/>
    <cellStyle name="20% - 强调文字颜色 5 9" xfId="2978"/>
    <cellStyle name="强调 2" xfId="2979"/>
    <cellStyle name="20% - Accent5 8" xfId="2980"/>
    <cellStyle name="强调文字颜色 3 3" xfId="2981"/>
    <cellStyle name="常规 2 10" xfId="2982"/>
    <cellStyle name="常规 7 7" xfId="2983"/>
    <cellStyle name="40% - 强调文字颜色 2 3 3" xfId="2984"/>
    <cellStyle name="Note 6" xfId="2985"/>
    <cellStyle name="常规 5 2 9" xfId="2986"/>
    <cellStyle name="强调文字颜色 5 5" xfId="2987"/>
    <cellStyle name="好_Book1 4" xfId="2988"/>
    <cellStyle name="常规 3 10" xfId="2989"/>
    <cellStyle name="40% - 强调文字颜色 2 2" xfId="2990"/>
    <cellStyle name="40% - 强调文字颜色 6 10" xfId="2991"/>
    <cellStyle name="Input 6" xfId="2992"/>
    <cellStyle name="强调文字颜色 2 2" xfId="2993"/>
    <cellStyle name="40% - 强调文字颜色 1 3 7" xfId="2994"/>
    <cellStyle name="差_2006年在职人员情况 5" xfId="2995"/>
    <cellStyle name="差_云南省2008年中小学教职工情况（教育厅提供20090101加工整理） 8" xfId="2996"/>
    <cellStyle name="Linked Cell 8" xfId="2997"/>
    <cellStyle name="常规 73" xfId="2998"/>
    <cellStyle name="强调文字颜色 6 3 4" xfId="2999"/>
    <cellStyle name="差_530623_2006年县级财政报表附表 5" xfId="3000"/>
    <cellStyle name="借出原因" xfId="3001"/>
    <cellStyle name="差_业务工作量指标 6" xfId="3002"/>
    <cellStyle name="20% - 强调文字颜色 6 3 6" xfId="3003"/>
    <cellStyle name="好_汇总 6" xfId="3004"/>
    <cellStyle name="好_奖励补助测算7.25 (version 1) (version 1) 5" xfId="3005"/>
    <cellStyle name="好 3 4" xfId="3006"/>
    <cellStyle name="40% - 强调文字颜色 6 3" xfId="3007"/>
    <cellStyle name="强调文字颜色 5 2" xfId="3008"/>
    <cellStyle name="60% - 强调文字颜色 5 8" xfId="3009"/>
    <cellStyle name="好_三季度－表二 6" xfId="3010"/>
    <cellStyle name="常规 2 7 8" xfId="3011"/>
    <cellStyle name="Accent2 - 60% 5" xfId="3012"/>
    <cellStyle name="强调文字颜色 3 8 2" xfId="3013"/>
    <cellStyle name="20% - 强调文字颜色 3 3 3" xfId="3014"/>
    <cellStyle name="好_00省级(打印) 5" xfId="3015"/>
    <cellStyle name="Accent1 - 40% 8" xfId="3016"/>
    <cellStyle name="差_2006年基础数据 8" xfId="3017"/>
    <cellStyle name="Heading 4 8" xfId="3018"/>
    <cellStyle name="常规 4" xfId="3019"/>
    <cellStyle name="Accent6_公安安全支出补充表5.14" xfId="3020"/>
    <cellStyle name="好_业务工作量指标 9" xfId="3021"/>
    <cellStyle name="差_530629_2006年县级财政报表附表 6" xfId="3022"/>
    <cellStyle name="计算 3 4" xfId="3023"/>
    <cellStyle name="差_1003牟定县 8" xfId="3024"/>
    <cellStyle name="40% - 强调文字颜色 2 9" xfId="3025"/>
    <cellStyle name="好_2007年政法部门业务指标" xfId="3026"/>
    <cellStyle name="标题 3 4 2" xfId="3027"/>
    <cellStyle name="Heading 3 3" xfId="3028"/>
    <cellStyle name="常规 6 8" xfId="3029"/>
    <cellStyle name="好_2007年检察院案件数 2" xfId="3030"/>
    <cellStyle name="数字 5" xfId="3031"/>
    <cellStyle name="Calculation 7" xfId="3032"/>
    <cellStyle name="40% - 强调文字颜色 4 8 2" xfId="3033"/>
    <cellStyle name="Accent1 7" xfId="3034"/>
    <cellStyle name="好_奖励补助测算5.24冯铸 9" xfId="3035"/>
    <cellStyle name="好_2009年一般性转移支付标准工资_奖励补助测算7.23 4" xfId="3036"/>
    <cellStyle name="20% - 强调文字颜色 4 3 5" xfId="3037"/>
    <cellStyle name="40% - 强调文字颜色 2 3" xfId="3038"/>
    <cellStyle name="强调文字颜色 5 9 2" xfId="3039"/>
    <cellStyle name="Accent2 - 60% 7" xfId="3040"/>
    <cellStyle name="差_2006年全省财力计算表（中央、决算） 4" xfId="3041"/>
    <cellStyle name="差_云南省2008年转移支付测算——州市本级考核部分及政策性测算 3" xfId="3042"/>
    <cellStyle name="Title 5" xfId="3043"/>
    <cellStyle name="检查单元格 3 7" xfId="3044"/>
    <cellStyle name="计算 3 7" xfId="3045"/>
    <cellStyle name="警告文本 3 5" xfId="3046"/>
    <cellStyle name="40% - Accent6 5" xfId="3047"/>
    <cellStyle name="好_2009年一般性转移支付标准工资_地方配套按人均增幅控制8.31（调整结案率后）xl 4" xfId="3048"/>
    <cellStyle name="差_0605石屏县 5" xfId="3049"/>
    <cellStyle name="60% - 强调文字颜色 3 5" xfId="3050"/>
    <cellStyle name="差_11大理 9" xfId="3051"/>
    <cellStyle name="Pourcentage_pldt" xfId="3052"/>
    <cellStyle name="Note 2" xfId="3053"/>
    <cellStyle name="常规 5 2 5" xfId="3054"/>
    <cellStyle name="Accent3 - 20% 5" xfId="3055"/>
    <cellStyle name="标题 4 10" xfId="3056"/>
    <cellStyle name="Percent [2]" xfId="3057"/>
    <cellStyle name="好_云南省2008年转移支付测算——州市本级考核部分及政策性测算 8" xfId="3058"/>
    <cellStyle name="差_2、土地面积、人口、粮食产量基本情况 9" xfId="3059"/>
    <cellStyle name="常规 7 5" xfId="3060"/>
    <cellStyle name="20% - 强调文字颜色 6 7 2" xfId="3061"/>
    <cellStyle name="Accent4 3" xfId="3062"/>
    <cellStyle name="Accent4 - 60% 4" xfId="3063"/>
    <cellStyle name="好_Book2 5" xfId="3064"/>
    <cellStyle name="Accent2 - 40% 8" xfId="3065"/>
    <cellStyle name="40% - 强调文字颜色 3 6" xfId="3066"/>
    <cellStyle name="差_2009年一般性转移支付标准工资_不用软件计算9.1不考虑经费管理评价xl 6" xfId="3067"/>
    <cellStyle name="20% - 强调文字颜色 2 7 2" xfId="3068"/>
    <cellStyle name="40% - Accent4 4" xfId="3069"/>
    <cellStyle name="40% - 强调文字颜色 5 3 6" xfId="3070"/>
    <cellStyle name="20% - 强调文字颜色 2 9" xfId="3071"/>
    <cellStyle name="20% - Accent2 8" xfId="3072"/>
    <cellStyle name="60% - 强调文字颜色 2 9" xfId="3073"/>
    <cellStyle name="常规 2 4 9" xfId="3074"/>
    <cellStyle name="差_奖励补助测算7.23 3" xfId="3075"/>
    <cellStyle name="60% - Accent2 5" xfId="3076"/>
    <cellStyle name="20% - Accent6" xfId="3077"/>
    <cellStyle name="20% - 强调文字颜色 2 3 7" xfId="3078"/>
    <cellStyle name="常规 45" xfId="3079"/>
    <cellStyle name="好_2009年一般性转移支付标准工资 3" xfId="3080"/>
    <cellStyle name="40% - 强调文字颜色 3 5 2" xfId="3081"/>
    <cellStyle name="好_530623_2006年县级财政报表附表 7" xfId="3082"/>
    <cellStyle name="标题 2 3 2" xfId="3083"/>
    <cellStyle name="差_2009年一般性转移支付标准工资_奖励补助测算5.24冯铸 8" xfId="3084"/>
    <cellStyle name="差_教育厅提供义务教育及高中教师人数（2009年1月6日） 9" xfId="3085"/>
    <cellStyle name="好_530623_2006年县级财政报表附表 3" xfId="3086"/>
    <cellStyle name="寘嬫愗傝 [0.00]_Region Orders (2)" xfId="3087"/>
    <cellStyle name="差_云南省2008年转移支付测算——州市本级考核部分及政策性测算 5" xfId="3088"/>
    <cellStyle name="Accent1 - 60% 9" xfId="3089"/>
    <cellStyle name="好_2009年一般性转移支付标准工资_奖励补助测算7.23 9" xfId="3090"/>
    <cellStyle name="20% - Accent6 9" xfId="3091"/>
    <cellStyle name="差_高中教师人数（教育厅1.6日提供） 6" xfId="3092"/>
    <cellStyle name="60% - 强调文字颜色 5 3 5" xfId="3093"/>
    <cellStyle name="好_业务工作量指标 7" xfId="3094"/>
    <cellStyle name="40% - 强调文字颜色 1 8" xfId="3095"/>
    <cellStyle name="强调文字颜色 2 10" xfId="3096"/>
    <cellStyle name="Accent6 - 20% 8" xfId="3097"/>
    <cellStyle name="差_汇总-县级财政报表附表 7" xfId="3098"/>
    <cellStyle name="60% - Accent3 6" xfId="3099"/>
    <cellStyle name="差_不用软件计算9.1不考虑经费管理评价xl 9" xfId="3100"/>
    <cellStyle name="好_奖励补助测算7.25 (version 1) (version 1)" xfId="3101"/>
    <cellStyle name="Accent6 - 40%" xfId="3102"/>
    <cellStyle name="Calculation 6" xfId="3103"/>
    <cellStyle name="数字 4" xfId="3104"/>
    <cellStyle name="好_地方配套按人均增幅控制8.30xl 5" xfId="3105"/>
    <cellStyle name="20% - 强调文字颜色 5 3 7" xfId="3106"/>
    <cellStyle name="常规 5 2 4" xfId="3107"/>
    <cellStyle name="百分比 3 5" xfId="3108"/>
    <cellStyle name="差_11大理" xfId="3109"/>
    <cellStyle name="数字 3" xfId="3110"/>
    <cellStyle name="Calculation 5" xfId="3111"/>
    <cellStyle name="20% - 强调文字颜色 5 3 6" xfId="3112"/>
    <cellStyle name="标题 4 6 2" xfId="3113"/>
    <cellStyle name="好_地方配套按人均增幅控制8.30xl 4" xfId="3114"/>
    <cellStyle name="Title 2" xfId="3115"/>
    <cellStyle name="好_义务教育阶段教职工人数（教育厅提供最终） 7" xfId="3116"/>
    <cellStyle name="输入 6 2" xfId="3117"/>
    <cellStyle name="好_财政供养人员 2" xfId="3118"/>
    <cellStyle name="差_2006年全省财力计算表（中央、决算） 3" xfId="3119"/>
    <cellStyle name="Output 5" xfId="3120"/>
    <cellStyle name="60% - 强调文字颜色 4 6 2" xfId="3121"/>
    <cellStyle name="_ET_STYLE_NoName_00_" xfId="3122"/>
    <cellStyle name="60% - 强调文字颜色 5 4" xfId="3123"/>
    <cellStyle name="60% - 强调文字颜色 6 4" xfId="3124"/>
    <cellStyle name="常规 2 6 3" xfId="3125"/>
    <cellStyle name="差_~5676413 9" xfId="3126"/>
    <cellStyle name="常规 29" xfId="3127"/>
    <cellStyle name="常规 34" xfId="3128"/>
    <cellStyle name="40% - 强调文字颜色 3 3 6" xfId="3129"/>
    <cellStyle name="常规 5 2 8" xfId="3130"/>
    <cellStyle name="Note 5" xfId="3131"/>
    <cellStyle name="常规 4 9" xfId="3132"/>
    <cellStyle name="Accent2 - 40% 4" xfId="3133"/>
    <cellStyle name="差_卫生部门 7" xfId="3134"/>
    <cellStyle name="Accent6 - 20% 4" xfId="3135"/>
    <cellStyle name="强调文字颜色 6 7 2" xfId="3136"/>
    <cellStyle name="40% - 强调文字颜色 1 4" xfId="3137"/>
    <cellStyle name="40% - Accent5 7" xfId="3138"/>
    <cellStyle name="好_教育厅提供义务教育及高中教师人数（2009年1月6日） 6" xfId="3139"/>
    <cellStyle name="解释性文本 10" xfId="3140"/>
    <cellStyle name="千分位_ 白土" xfId="3141"/>
    <cellStyle name="好_2009年一般性转移支付标准工资_不用软件计算9.1不考虑经费管理评价xl 9" xfId="3142"/>
    <cellStyle name="好_县级公安机关公用经费标准奖励测算方案（定稿） 7" xfId="3143"/>
    <cellStyle name="常规 2 2 5" xfId="3144"/>
    <cellStyle name="40% - 强调文字颜色 3 8" xfId="3145"/>
    <cellStyle name="标题 2 3 7" xfId="3146"/>
    <cellStyle name="好_云南省2008年转移支付测算——州市本级考核部分及政策性测算 3" xfId="3147"/>
    <cellStyle name="标题 10" xfId="3148"/>
    <cellStyle name="差_汇总 6" xfId="3149"/>
    <cellStyle name="差_奖励补助测算7.25 (version 1) (version 1) 3" xfId="3150"/>
    <cellStyle name="Neutral 9" xfId="3151"/>
    <cellStyle name="40% - 强调文字颜色 4 3" xfId="3152"/>
    <cellStyle name="差_指标四 4" xfId="3153"/>
    <cellStyle name="差_2009年一般性转移支付标准工资_奖励补助测算5.22测试 7" xfId="3154"/>
    <cellStyle name="Title 4" xfId="3155"/>
    <cellStyle name="常规 3 2" xfId="3156"/>
    <cellStyle name="差_2009年一般性转移支付标准工资_地方配套按人均增幅控制8.30xl 3" xfId="3157"/>
    <cellStyle name="强调文字颜色 6 6 2" xfId="3158"/>
    <cellStyle name="差_云南省2008年转移支付测算——州市本级考核部分及政策性测算 2" xfId="3159"/>
    <cellStyle name="千位分隔 2 2 8" xfId="3160"/>
    <cellStyle name="强调文字颜色 4 10" xfId="3161"/>
    <cellStyle name="60% - 强调文字颜色 1 10" xfId="3162"/>
    <cellStyle name="差_Book1_1 7" xfId="3163"/>
    <cellStyle name="差_县级公安机关公用经费标准奖励测算方案（定稿） 8" xfId="3164"/>
    <cellStyle name="差_~5676413 4" xfId="3165"/>
    <cellStyle name="常规_202388153234812" xfId="3166"/>
    <cellStyle name="常规_2011年1月月报" xfId="3167"/>
    <cellStyle name="常规_2000.07" xfId="3168"/>
    <cellStyle name="常规_20241515102731" xfId="3169"/>
  </cellStyles>
  <tableStyles count="0" defaultTableStyle="TableStyleMedium9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schemas.openxmlformats.org/officeDocument/2006/relationships/sharedStrings" Target="sharedStrings.xml"/><Relationship Id="rId43" Type="http://schemas.openxmlformats.org/officeDocument/2006/relationships/styles" Target="styles.xml"/><Relationship Id="rId42" Type="http://schemas.openxmlformats.org/officeDocument/2006/relationships/theme" Target="theme/theme1.xml"/><Relationship Id="rId41" Type="http://schemas.openxmlformats.org/officeDocument/2006/relationships/externalLink" Target="externalLinks/externalLink5.xml"/><Relationship Id="rId4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3.xml"/><Relationship Id="rId38" Type="http://schemas.openxmlformats.org/officeDocument/2006/relationships/externalLink" Target="externalLinks/externalLink2.xml"/><Relationship Id="rId37" Type="http://schemas.openxmlformats.org/officeDocument/2006/relationships/externalLink" Target="externalLinks/externalLink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U12" sqref="U12:V13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Z34"/>
  <sheetViews>
    <sheetView zoomScale="80" zoomScaleNormal="80" workbookViewId="0">
      <pane xSplit="2" ySplit="3" topLeftCell="J4" activePane="bottomRight" state="frozen"/>
      <selection/>
      <selection pane="topRight"/>
      <selection pane="bottomLeft"/>
      <selection pane="bottomRight" activeCell="P20" sqref="P20"/>
    </sheetView>
  </sheetViews>
  <sheetFormatPr defaultColWidth="9" defaultRowHeight="14.25"/>
  <cols>
    <col min="1" max="1" width="29.625" style="270" customWidth="1"/>
    <col min="2" max="2" width="10.625" style="270" customWidth="1"/>
    <col min="3" max="3" width="11.0916666666667" style="270" customWidth="1"/>
    <col min="4" max="4" width="10.775" style="270" customWidth="1"/>
    <col min="5" max="5" width="11.0916666666667" style="270" customWidth="1"/>
    <col min="6" max="6" width="10.775" style="270" customWidth="1"/>
    <col min="7" max="7" width="11.0916666666667" style="270" customWidth="1"/>
    <col min="8" max="8" width="10.775" style="270" customWidth="1"/>
    <col min="9" max="9" width="9" style="270"/>
    <col min="10" max="10" width="10.375" style="270"/>
    <col min="11" max="11" width="9" style="270"/>
    <col min="12" max="12" width="10.375" style="270"/>
    <col min="13" max="13" width="9" style="270"/>
    <col min="14" max="14" width="9.84166666666667" style="270" customWidth="1"/>
    <col min="15" max="15" width="9" style="270"/>
    <col min="16" max="16" width="9.68333333333333" style="270" customWidth="1"/>
    <col min="17" max="17" width="10.15" style="270" customWidth="1"/>
    <col min="18" max="18" width="9.05833333333333" style="270" customWidth="1"/>
    <col min="19" max="19" width="11.25" style="270" customWidth="1"/>
    <col min="20" max="20" width="10" style="270" customWidth="1"/>
    <col min="21" max="21" width="11.0916666666667" style="270" customWidth="1"/>
    <col min="22" max="22" width="10.6166666666667" style="270" customWidth="1"/>
    <col min="23" max="23" width="10.775" style="270" customWidth="1"/>
    <col min="24" max="24" width="8.9" style="270" customWidth="1"/>
    <col min="25" max="25" width="9.375" style="270"/>
    <col min="26" max="26" width="8.75" style="270" customWidth="1"/>
    <col min="27" max="16384" width="9" style="270"/>
  </cols>
  <sheetData>
    <row r="1" ht="24.95" customHeight="1" spans="1:26">
      <c r="A1" s="135" t="s">
        <v>208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</row>
    <row r="2" s="279" customFormat="1" ht="21" customHeight="1" spans="1:26">
      <c r="A2" s="136" t="s">
        <v>1</v>
      </c>
      <c r="B2" s="247" t="s">
        <v>104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  <c r="S2" s="137" t="s">
        <v>11</v>
      </c>
      <c r="T2" s="138"/>
      <c r="U2" s="137" t="s">
        <v>12</v>
      </c>
      <c r="V2" s="138"/>
      <c r="W2" s="137" t="s">
        <v>13</v>
      </c>
      <c r="X2" s="138"/>
      <c r="Y2" s="137" t="s">
        <v>14</v>
      </c>
      <c r="Z2" s="138"/>
    </row>
    <row r="3" s="279" customFormat="1" ht="21" customHeight="1" spans="1:26">
      <c r="A3" s="139"/>
      <c r="B3" s="248"/>
      <c r="C3" s="140" t="s">
        <v>15</v>
      </c>
      <c r="D3" s="141" t="s">
        <v>16</v>
      </c>
      <c r="E3" s="140" t="s">
        <v>15</v>
      </c>
      <c r="F3" s="141" t="s">
        <v>16</v>
      </c>
      <c r="G3" s="140" t="s">
        <v>15</v>
      </c>
      <c r="H3" s="141" t="s">
        <v>16</v>
      </c>
      <c r="I3" s="140" t="s">
        <v>15</v>
      </c>
      <c r="J3" s="141" t="s">
        <v>16</v>
      </c>
      <c r="K3" s="140" t="s">
        <v>15</v>
      </c>
      <c r="L3" s="141" t="s">
        <v>16</v>
      </c>
      <c r="M3" s="140" t="s">
        <v>15</v>
      </c>
      <c r="N3" s="141" t="s">
        <v>16</v>
      </c>
      <c r="O3" s="140" t="s">
        <v>15</v>
      </c>
      <c r="P3" s="141" t="s">
        <v>16</v>
      </c>
      <c r="Q3" s="140" t="s">
        <v>15</v>
      </c>
      <c r="R3" s="141" t="s">
        <v>16</v>
      </c>
      <c r="S3" s="140" t="s">
        <v>15</v>
      </c>
      <c r="T3" s="141" t="s">
        <v>16</v>
      </c>
      <c r="U3" s="140" t="s">
        <v>15</v>
      </c>
      <c r="V3" s="141" t="s">
        <v>16</v>
      </c>
      <c r="W3" s="140" t="s">
        <v>15</v>
      </c>
      <c r="X3" s="141" t="s">
        <v>16</v>
      </c>
      <c r="Y3" s="140" t="s">
        <v>15</v>
      </c>
      <c r="Z3" s="141" t="s">
        <v>16</v>
      </c>
    </row>
    <row r="4" ht="18" customHeight="1" spans="1:26">
      <c r="A4" s="273" t="s">
        <v>209</v>
      </c>
      <c r="B4" s="274" t="s">
        <v>114</v>
      </c>
      <c r="C4" s="256">
        <v>354.56695</v>
      </c>
      <c r="D4" s="147">
        <v>-12.2</v>
      </c>
      <c r="E4" s="256">
        <v>51.13823</v>
      </c>
      <c r="F4" s="147">
        <v>-7.5</v>
      </c>
      <c r="G4" s="256">
        <v>79.9</v>
      </c>
      <c r="H4" s="147">
        <v>-5.2</v>
      </c>
      <c r="I4" s="256">
        <v>108</v>
      </c>
      <c r="J4" s="147">
        <v>-2.2</v>
      </c>
      <c r="K4" s="256">
        <v>139.09959</v>
      </c>
      <c r="L4" s="147">
        <v>0.4</v>
      </c>
      <c r="M4" s="256">
        <v>170.49557</v>
      </c>
      <c r="N4" s="147">
        <v>1.9</v>
      </c>
      <c r="O4" s="256">
        <v>202.85074</v>
      </c>
      <c r="P4" s="147">
        <v>2.8</v>
      </c>
      <c r="Q4" s="256">
        <v>236.20479</v>
      </c>
      <c r="R4" s="147">
        <v>2.9</v>
      </c>
      <c r="S4" s="256">
        <v>284.65851</v>
      </c>
      <c r="T4" s="147">
        <v>6.9</v>
      </c>
      <c r="U4" s="256">
        <v>321.64714</v>
      </c>
      <c r="V4" s="147">
        <v>7.4</v>
      </c>
      <c r="W4" s="256">
        <v>357.55112</v>
      </c>
      <c r="X4" s="147">
        <v>8.6</v>
      </c>
      <c r="Y4" s="256">
        <v>390.40656</v>
      </c>
      <c r="Z4" s="147">
        <v>9.1</v>
      </c>
    </row>
    <row r="5" ht="18" customHeight="1" spans="1:26">
      <c r="A5" s="273" t="s">
        <v>210</v>
      </c>
      <c r="B5" s="274" t="s">
        <v>114</v>
      </c>
      <c r="C5" s="256">
        <v>42</v>
      </c>
      <c r="D5" s="147">
        <v>3.2</v>
      </c>
      <c r="E5" s="256">
        <v>7</v>
      </c>
      <c r="F5" s="147">
        <v>43.8</v>
      </c>
      <c r="G5" s="256">
        <v>12</v>
      </c>
      <c r="H5" s="147">
        <v>61.7</v>
      </c>
      <c r="I5" s="256">
        <v>15</v>
      </c>
      <c r="J5" s="147">
        <v>40.2</v>
      </c>
      <c r="K5" s="256">
        <v>19.07</v>
      </c>
      <c r="L5" s="147">
        <v>41.6</v>
      </c>
      <c r="M5" s="256">
        <v>22.87525</v>
      </c>
      <c r="N5" s="147">
        <v>27.8</v>
      </c>
      <c r="O5" s="256">
        <v>26.99785</v>
      </c>
      <c r="P5" s="147">
        <v>25.4</v>
      </c>
      <c r="Q5" s="256">
        <v>30.73429</v>
      </c>
      <c r="R5" s="147">
        <v>17</v>
      </c>
      <c r="S5" s="256">
        <v>34.30513</v>
      </c>
      <c r="T5" s="147">
        <v>9.1</v>
      </c>
      <c r="U5" s="256">
        <v>37.26092</v>
      </c>
      <c r="V5" s="147">
        <v>6.7</v>
      </c>
      <c r="W5" s="256">
        <v>39.72604</v>
      </c>
      <c r="X5" s="147">
        <v>4.6</v>
      </c>
      <c r="Y5" s="256">
        <v>42.84639</v>
      </c>
      <c r="Z5" s="147">
        <v>1.4</v>
      </c>
    </row>
    <row r="6" ht="18" customHeight="1" spans="1:26">
      <c r="A6" s="273" t="s">
        <v>211</v>
      </c>
      <c r="B6" s="274" t="s">
        <v>114</v>
      </c>
      <c r="C6" s="256">
        <v>77.31182</v>
      </c>
      <c r="D6" s="147">
        <v>-6.1</v>
      </c>
      <c r="E6" s="256">
        <v>27.10919</v>
      </c>
      <c r="F6" s="147">
        <v>-6.7</v>
      </c>
      <c r="G6" s="256">
        <v>30</v>
      </c>
      <c r="H6" s="147">
        <v>-16.7</v>
      </c>
      <c r="I6" s="256">
        <v>31</v>
      </c>
      <c r="J6" s="147">
        <v>-24.6</v>
      </c>
      <c r="K6" s="256">
        <v>32.95162</v>
      </c>
      <c r="L6" s="147">
        <v>-27.5</v>
      </c>
      <c r="M6" s="256">
        <v>33.18782</v>
      </c>
      <c r="N6" s="147">
        <v>-32.6</v>
      </c>
      <c r="O6" s="256">
        <v>33.81248</v>
      </c>
      <c r="P6" s="147">
        <v>-35</v>
      </c>
      <c r="Q6" s="256">
        <v>34.51719</v>
      </c>
      <c r="R6" s="147">
        <v>-39.4</v>
      </c>
      <c r="S6" s="256">
        <v>36.57043</v>
      </c>
      <c r="T6" s="147">
        <v>-39.5</v>
      </c>
      <c r="U6" s="256">
        <v>41.1956</v>
      </c>
      <c r="V6" s="147">
        <v>-32.2</v>
      </c>
      <c r="W6" s="256">
        <v>42.44274</v>
      </c>
      <c r="X6" s="147">
        <v>-34.5</v>
      </c>
      <c r="Y6" s="256">
        <v>52.52634</v>
      </c>
      <c r="Z6" s="147">
        <v>-32.4</v>
      </c>
    </row>
    <row r="7" ht="18" customHeight="1" spans="1:26">
      <c r="A7" s="273" t="s">
        <v>212</v>
      </c>
      <c r="B7" s="274" t="s">
        <v>213</v>
      </c>
      <c r="C7" s="256">
        <v>85080</v>
      </c>
      <c r="D7" s="147">
        <v>-26.1</v>
      </c>
      <c r="E7" s="256">
        <v>137</v>
      </c>
      <c r="F7" s="147">
        <v>-99.4</v>
      </c>
      <c r="G7" s="256">
        <v>137</v>
      </c>
      <c r="H7" s="147">
        <v>-99.6</v>
      </c>
      <c r="I7" s="256">
        <v>137</v>
      </c>
      <c r="J7" s="147">
        <v>-99.7</v>
      </c>
      <c r="K7" s="256">
        <v>137</v>
      </c>
      <c r="L7" s="147">
        <v>-99.7</v>
      </c>
      <c r="M7" s="256">
        <v>137</v>
      </c>
      <c r="N7" s="147">
        <v>-99.7</v>
      </c>
      <c r="O7" s="256">
        <v>137</v>
      </c>
      <c r="P7" s="147">
        <v>-99.7</v>
      </c>
      <c r="Q7" s="256">
        <v>137</v>
      </c>
      <c r="R7" s="147">
        <v>-99.7</v>
      </c>
      <c r="S7" s="256">
        <v>137</v>
      </c>
      <c r="T7" s="147">
        <v>-99.8</v>
      </c>
      <c r="U7" s="256">
        <v>137</v>
      </c>
      <c r="V7" s="147">
        <v>-99.8</v>
      </c>
      <c r="W7" s="256">
        <v>137</v>
      </c>
      <c r="X7" s="147">
        <v>-99.8</v>
      </c>
      <c r="Y7" s="256">
        <v>137</v>
      </c>
      <c r="Z7" s="147">
        <v>-99.8</v>
      </c>
    </row>
    <row r="8" ht="18" customHeight="1" spans="1:26">
      <c r="A8" s="273" t="s">
        <v>214</v>
      </c>
      <c r="B8" s="274" t="s">
        <v>213</v>
      </c>
      <c r="C8" s="256">
        <v>125239.4</v>
      </c>
      <c r="D8" s="147">
        <v>1</v>
      </c>
      <c r="E8" s="256">
        <v>15907</v>
      </c>
      <c r="F8" s="147">
        <v>-14.3</v>
      </c>
      <c r="G8" s="256">
        <v>25635</v>
      </c>
      <c r="H8" s="147">
        <v>0.7</v>
      </c>
      <c r="I8" s="256">
        <v>37475</v>
      </c>
      <c r="J8" s="147">
        <v>10.2</v>
      </c>
      <c r="K8" s="256">
        <v>47511.4</v>
      </c>
      <c r="L8" s="147">
        <v>3.3</v>
      </c>
      <c r="M8" s="256">
        <v>59416.1</v>
      </c>
      <c r="N8" s="147">
        <v>-0.3</v>
      </c>
      <c r="O8" s="256">
        <v>68701.6</v>
      </c>
      <c r="P8" s="147">
        <v>-4.6</v>
      </c>
      <c r="Q8" s="256">
        <v>79526.1</v>
      </c>
      <c r="R8" s="147">
        <v>-3.7</v>
      </c>
      <c r="S8" s="256">
        <v>90199.5</v>
      </c>
      <c r="T8" s="147">
        <v>-4.7</v>
      </c>
      <c r="U8" s="256">
        <v>98897.6</v>
      </c>
      <c r="V8" s="147">
        <v>-6.5</v>
      </c>
      <c r="W8" s="256">
        <v>100935.8</v>
      </c>
      <c r="X8" s="147">
        <v>-13.9</v>
      </c>
      <c r="Y8" s="256">
        <v>106960</v>
      </c>
      <c r="Z8" s="147">
        <v>-14.6</v>
      </c>
    </row>
    <row r="9" ht="18" customHeight="1" spans="1:26">
      <c r="A9" s="273" t="s">
        <v>215</v>
      </c>
      <c r="B9" s="274" t="s">
        <v>213</v>
      </c>
      <c r="C9" s="256">
        <v>296.4</v>
      </c>
      <c r="D9" s="147">
        <v>-83.5</v>
      </c>
      <c r="E9" s="256">
        <v>57</v>
      </c>
      <c r="F9" s="147">
        <v>-26.9</v>
      </c>
      <c r="G9" s="256">
        <v>92</v>
      </c>
      <c r="H9" s="147">
        <v>1.4</v>
      </c>
      <c r="I9" s="256">
        <v>136</v>
      </c>
      <c r="J9" s="147">
        <v>7.5</v>
      </c>
      <c r="K9" s="256">
        <v>171.4</v>
      </c>
      <c r="L9" s="147">
        <v>18.3</v>
      </c>
      <c r="M9" s="256">
        <v>191.1</v>
      </c>
      <c r="N9" s="147">
        <v>9.3</v>
      </c>
      <c r="O9" s="256">
        <v>196.6</v>
      </c>
      <c r="P9" s="147">
        <v>-4.1</v>
      </c>
      <c r="Q9" s="256">
        <v>212.1</v>
      </c>
      <c r="R9" s="147">
        <v>-2.3</v>
      </c>
      <c r="S9" s="256">
        <v>227.5</v>
      </c>
      <c r="T9" s="147">
        <v>-2.6</v>
      </c>
      <c r="U9" s="256">
        <v>264.6</v>
      </c>
      <c r="V9" s="147">
        <v>-0.3</v>
      </c>
      <c r="W9" s="256">
        <v>298.8</v>
      </c>
      <c r="X9" s="147">
        <v>12.4</v>
      </c>
      <c r="Y9" s="256">
        <v>364</v>
      </c>
      <c r="Z9" s="147">
        <v>22.8</v>
      </c>
    </row>
    <row r="10" ht="18" customHeight="1" spans="1:26">
      <c r="A10" s="273" t="s">
        <v>216</v>
      </c>
      <c r="B10" s="274" t="s">
        <v>213</v>
      </c>
      <c r="C10" s="256">
        <v>124943</v>
      </c>
      <c r="D10" s="147">
        <v>2.2</v>
      </c>
      <c r="E10" s="256">
        <v>15850</v>
      </c>
      <c r="F10" s="147">
        <v>-14.2</v>
      </c>
      <c r="G10" s="256">
        <v>25543</v>
      </c>
      <c r="H10" s="147">
        <v>0.7</v>
      </c>
      <c r="I10" s="256">
        <v>37339</v>
      </c>
      <c r="J10" s="147">
        <v>10.2</v>
      </c>
      <c r="K10" s="256">
        <v>47340</v>
      </c>
      <c r="L10" s="147">
        <v>3.3</v>
      </c>
      <c r="M10" s="256">
        <v>59225</v>
      </c>
      <c r="N10" s="147">
        <v>-0.4</v>
      </c>
      <c r="O10" s="256">
        <v>68505</v>
      </c>
      <c r="P10" s="147">
        <v>-4.6</v>
      </c>
      <c r="Q10" s="256">
        <v>79314</v>
      </c>
      <c r="R10" s="147">
        <v>-3.7</v>
      </c>
      <c r="S10" s="256">
        <v>89972</v>
      </c>
      <c r="T10" s="147">
        <v>-4.7</v>
      </c>
      <c r="U10" s="256">
        <v>98633</v>
      </c>
      <c r="V10" s="147">
        <v>-6.5</v>
      </c>
      <c r="W10" s="256">
        <v>100637</v>
      </c>
      <c r="X10" s="147">
        <v>-14</v>
      </c>
      <c r="Y10" s="256">
        <v>106596</v>
      </c>
      <c r="Z10" s="147">
        <v>-14.7</v>
      </c>
    </row>
    <row r="11" ht="18" customHeight="1" spans="1:26">
      <c r="A11" s="273" t="s">
        <v>217</v>
      </c>
      <c r="B11" s="274" t="s">
        <v>114</v>
      </c>
      <c r="C11" s="256">
        <v>42</v>
      </c>
      <c r="D11" s="147">
        <v>-3.7</v>
      </c>
      <c r="E11" s="256">
        <v>5</v>
      </c>
      <c r="F11" s="147">
        <v>-10.4</v>
      </c>
      <c r="G11" s="256">
        <v>9</v>
      </c>
      <c r="H11" s="147">
        <v>-0.5</v>
      </c>
      <c r="I11" s="256">
        <v>13</v>
      </c>
      <c r="J11" s="147">
        <v>1.2</v>
      </c>
      <c r="K11" s="256">
        <v>16</v>
      </c>
      <c r="L11" s="147">
        <v>2.2</v>
      </c>
      <c r="M11" s="256">
        <v>20.94065</v>
      </c>
      <c r="N11" s="147">
        <v>6.2</v>
      </c>
      <c r="O11" s="256">
        <v>25.36808</v>
      </c>
      <c r="P11" s="147">
        <v>6.6</v>
      </c>
      <c r="Q11" s="256">
        <v>29.52378</v>
      </c>
      <c r="R11" s="147">
        <v>4.2</v>
      </c>
      <c r="S11" s="256">
        <v>34.75707</v>
      </c>
      <c r="T11" s="147">
        <v>6</v>
      </c>
      <c r="U11" s="256">
        <v>37.13272</v>
      </c>
      <c r="V11" s="147">
        <v>4.7</v>
      </c>
      <c r="W11" s="256">
        <v>38.79347</v>
      </c>
      <c r="X11" s="147">
        <v>2.6</v>
      </c>
      <c r="Y11" s="256">
        <v>42.67785</v>
      </c>
      <c r="Z11" s="147">
        <v>2.6</v>
      </c>
    </row>
    <row r="12" ht="18" customHeight="1" spans="1:26">
      <c r="A12" s="273" t="s">
        <v>218</v>
      </c>
      <c r="B12" s="274" t="s">
        <v>114</v>
      </c>
      <c r="C12" s="256">
        <v>34</v>
      </c>
      <c r="D12" s="147">
        <v>-4.3</v>
      </c>
      <c r="E12" s="256">
        <v>4</v>
      </c>
      <c r="F12" s="147">
        <v>8.3</v>
      </c>
      <c r="G12" s="256">
        <v>6</v>
      </c>
      <c r="H12" s="147">
        <v>13.6</v>
      </c>
      <c r="I12" s="256">
        <v>9</v>
      </c>
      <c r="J12" s="147">
        <v>5.3</v>
      </c>
      <c r="K12" s="256">
        <v>11</v>
      </c>
      <c r="L12" s="147">
        <v>0.7</v>
      </c>
      <c r="M12" s="256">
        <v>13.07062</v>
      </c>
      <c r="N12" s="147">
        <v>-6.1</v>
      </c>
      <c r="O12" s="256">
        <v>15.15975</v>
      </c>
      <c r="P12" s="147">
        <v>-12.6</v>
      </c>
      <c r="Q12" s="256">
        <v>17.85841</v>
      </c>
      <c r="R12" s="147">
        <v>-16.1</v>
      </c>
      <c r="S12" s="256">
        <v>20.24885</v>
      </c>
      <c r="T12" s="147">
        <v>-17.4</v>
      </c>
      <c r="U12" s="256">
        <v>22.39395</v>
      </c>
      <c r="V12" s="147">
        <v>-19.1</v>
      </c>
      <c r="W12" s="256">
        <v>24.98254</v>
      </c>
      <c r="X12" s="147">
        <v>-18.9</v>
      </c>
      <c r="Y12" s="256">
        <v>28.16099</v>
      </c>
      <c r="Z12" s="147">
        <v>-17.1</v>
      </c>
    </row>
    <row r="13" ht="18" customHeight="1" spans="1:26">
      <c r="A13" s="273" t="s">
        <v>219</v>
      </c>
      <c r="B13" s="274" t="s">
        <v>220</v>
      </c>
      <c r="C13" s="256">
        <v>114</v>
      </c>
      <c r="D13" s="147">
        <v>-1.7</v>
      </c>
      <c r="E13" s="256">
        <v>24</v>
      </c>
      <c r="F13" s="147">
        <v>45.6</v>
      </c>
      <c r="G13" s="256">
        <v>40</v>
      </c>
      <c r="H13" s="147">
        <v>20.4</v>
      </c>
      <c r="I13" s="256">
        <v>49</v>
      </c>
      <c r="J13" s="147">
        <v>10.9</v>
      </c>
      <c r="K13" s="256">
        <v>59.489</v>
      </c>
      <c r="L13" s="147">
        <v>6.6</v>
      </c>
      <c r="M13" s="256">
        <v>68.575</v>
      </c>
      <c r="N13" s="147">
        <v>4.9</v>
      </c>
      <c r="O13" s="256">
        <v>76</v>
      </c>
      <c r="P13" s="147">
        <v>6.7</v>
      </c>
      <c r="Q13" s="256">
        <v>85.6</v>
      </c>
      <c r="R13" s="147">
        <v>3.4</v>
      </c>
      <c r="S13" s="256">
        <v>93.1</v>
      </c>
      <c r="T13" s="147">
        <v>-4.3</v>
      </c>
      <c r="U13" s="256">
        <v>97</v>
      </c>
      <c r="V13" s="147">
        <v>-6.4</v>
      </c>
      <c r="W13" s="256">
        <v>102.23</v>
      </c>
      <c r="X13" s="147">
        <v>-9.3</v>
      </c>
      <c r="Y13" s="256">
        <v>110.45</v>
      </c>
      <c r="Z13" s="147">
        <v>-2.9</v>
      </c>
    </row>
    <row r="14" ht="18" customHeight="1" spans="1:26">
      <c r="A14" s="273" t="s">
        <v>221</v>
      </c>
      <c r="B14" s="274" t="s">
        <v>222</v>
      </c>
      <c r="C14" s="256">
        <v>9500.6</v>
      </c>
      <c r="D14" s="147">
        <v>-20.2</v>
      </c>
      <c r="E14" s="256">
        <v>1178.3</v>
      </c>
      <c r="F14" s="147">
        <v>-33.1</v>
      </c>
      <c r="G14" s="256">
        <v>2089</v>
      </c>
      <c r="H14" s="147">
        <v>-24</v>
      </c>
      <c r="I14" s="256">
        <v>3005</v>
      </c>
      <c r="J14" s="147">
        <v>-22.9</v>
      </c>
      <c r="K14" s="256">
        <v>3940.1</v>
      </c>
      <c r="L14" s="147">
        <v>-10.7</v>
      </c>
      <c r="M14" s="256">
        <v>4808.4</v>
      </c>
      <c r="N14" s="147">
        <v>-11.1</v>
      </c>
      <c r="O14" s="256">
        <v>5539.7</v>
      </c>
      <c r="P14" s="147">
        <v>-11.8</v>
      </c>
      <c r="Q14" s="256">
        <v>6356.9</v>
      </c>
      <c r="R14" s="147">
        <v>-10.3</v>
      </c>
      <c r="S14" s="256">
        <v>7204.3</v>
      </c>
      <c r="T14" s="147">
        <v>-8.2</v>
      </c>
      <c r="U14" s="256">
        <v>8002</v>
      </c>
      <c r="V14" s="147">
        <v>-6.5</v>
      </c>
      <c r="W14" s="256">
        <v>8833.7</v>
      </c>
      <c r="X14" s="147">
        <v>-3.8</v>
      </c>
      <c r="Y14" s="256">
        <v>9735.3</v>
      </c>
      <c r="Z14" s="147">
        <v>-1.7</v>
      </c>
    </row>
    <row r="15" ht="18" customHeight="1" spans="1:26">
      <c r="A15" s="273" t="s">
        <v>223</v>
      </c>
      <c r="B15" s="274" t="s">
        <v>224</v>
      </c>
      <c r="C15" s="256">
        <v>474.7</v>
      </c>
      <c r="D15" s="147">
        <v>-64.9</v>
      </c>
      <c r="E15" s="256">
        <v>44.3</v>
      </c>
      <c r="F15" s="147">
        <v>-47.4</v>
      </c>
      <c r="G15" s="256">
        <v>73</v>
      </c>
      <c r="H15" s="147">
        <v>-49.1</v>
      </c>
      <c r="I15" s="256">
        <v>99</v>
      </c>
      <c r="J15" s="147">
        <v>-55.5</v>
      </c>
      <c r="K15" s="256">
        <v>122.9</v>
      </c>
      <c r="L15" s="147">
        <v>-52.5</v>
      </c>
      <c r="M15" s="256">
        <v>164.4</v>
      </c>
      <c r="N15" s="147">
        <v>-40.4</v>
      </c>
      <c r="O15" s="256">
        <v>206.3</v>
      </c>
      <c r="P15" s="147">
        <v>-32.7</v>
      </c>
      <c r="Q15" s="256">
        <v>224.3</v>
      </c>
      <c r="R15" s="147">
        <v>-32.2</v>
      </c>
      <c r="S15" s="256">
        <v>242.5</v>
      </c>
      <c r="T15" s="147">
        <v>-30.6</v>
      </c>
      <c r="U15" s="256">
        <v>261.4</v>
      </c>
      <c r="V15" s="147">
        <v>-29</v>
      </c>
      <c r="W15" s="256">
        <v>301.4</v>
      </c>
      <c r="X15" s="147">
        <v>-24.4</v>
      </c>
      <c r="Y15" s="256">
        <v>351.6</v>
      </c>
      <c r="Z15" s="147">
        <v>-15.4</v>
      </c>
    </row>
    <row r="16" ht="18" customHeight="1" spans="1:26">
      <c r="A16" s="273" t="s">
        <v>225</v>
      </c>
      <c r="B16" s="274" t="s">
        <v>114</v>
      </c>
      <c r="C16" s="256">
        <v>69</v>
      </c>
      <c r="D16" s="147">
        <v>-4.6</v>
      </c>
      <c r="E16" s="256">
        <v>12</v>
      </c>
      <c r="F16" s="147">
        <v>15.5</v>
      </c>
      <c r="G16" s="256">
        <v>18</v>
      </c>
      <c r="H16" s="147">
        <v>17.1</v>
      </c>
      <c r="I16" s="256">
        <v>25</v>
      </c>
      <c r="J16" s="147">
        <v>22.3</v>
      </c>
      <c r="K16" s="256">
        <v>28.4262</v>
      </c>
      <c r="L16" s="147">
        <v>7.5</v>
      </c>
      <c r="M16" s="256">
        <v>34.23109</v>
      </c>
      <c r="N16" s="147">
        <v>6.8</v>
      </c>
      <c r="O16" s="256">
        <v>35.70081</v>
      </c>
      <c r="P16" s="147">
        <v>-6.7</v>
      </c>
      <c r="Q16" s="256">
        <v>39.85799</v>
      </c>
      <c r="R16" s="147">
        <v>-10.6</v>
      </c>
      <c r="S16" s="256">
        <v>45.7249</v>
      </c>
      <c r="T16" s="147">
        <v>-10.6</v>
      </c>
      <c r="U16" s="256">
        <v>51.37659</v>
      </c>
      <c r="V16" s="147">
        <v>-11.1</v>
      </c>
      <c r="W16" s="256">
        <v>57.6448</v>
      </c>
      <c r="X16" s="147">
        <v>-9.7</v>
      </c>
      <c r="Y16" s="256">
        <v>62.20079</v>
      </c>
      <c r="Z16" s="147">
        <v>-10.5</v>
      </c>
    </row>
    <row r="17" ht="18" customHeight="1" spans="1:26">
      <c r="A17" s="273" t="s">
        <v>226</v>
      </c>
      <c r="B17" s="274" t="s">
        <v>227</v>
      </c>
      <c r="C17" s="256">
        <v>82</v>
      </c>
      <c r="D17" s="147">
        <v>-25.3</v>
      </c>
      <c r="E17" s="256">
        <v>7</v>
      </c>
      <c r="F17" s="147">
        <v>-53.7</v>
      </c>
      <c r="G17" s="256">
        <v>11</v>
      </c>
      <c r="H17" s="147">
        <v>-54.2</v>
      </c>
      <c r="I17" s="256">
        <v>16</v>
      </c>
      <c r="J17" s="147">
        <v>-53.1</v>
      </c>
      <c r="K17" s="256">
        <v>21.88129</v>
      </c>
      <c r="L17" s="147">
        <v>-49.4</v>
      </c>
      <c r="M17" s="256">
        <v>27.91335</v>
      </c>
      <c r="N17" s="147">
        <v>-44.2</v>
      </c>
      <c r="O17" s="256">
        <v>35.63409</v>
      </c>
      <c r="P17" s="147">
        <v>-38.4</v>
      </c>
      <c r="Q17" s="256">
        <v>41.70697</v>
      </c>
      <c r="R17" s="147">
        <v>-35.3</v>
      </c>
      <c r="S17" s="256">
        <v>47.87652</v>
      </c>
      <c r="T17" s="147">
        <v>-32.3</v>
      </c>
      <c r="U17" s="256">
        <v>54.35835</v>
      </c>
      <c r="V17" s="147">
        <v>-29.5</v>
      </c>
      <c r="W17" s="256">
        <v>60.86235</v>
      </c>
      <c r="X17" s="147">
        <v>-25.7</v>
      </c>
      <c r="Y17" s="256">
        <v>66.76944</v>
      </c>
      <c r="Z17" s="147">
        <v>-23</v>
      </c>
    </row>
    <row r="18" ht="18" customHeight="1" spans="1:26">
      <c r="A18" s="273" t="s">
        <v>228</v>
      </c>
      <c r="B18" s="274" t="s">
        <v>224</v>
      </c>
      <c r="C18" s="256">
        <v>137</v>
      </c>
      <c r="D18" s="147">
        <v>-52</v>
      </c>
      <c r="E18" s="256">
        <v>18</v>
      </c>
      <c r="F18" s="147">
        <v>-59.8</v>
      </c>
      <c r="G18" s="256">
        <v>27</v>
      </c>
      <c r="H18" s="147">
        <v>-49.3</v>
      </c>
      <c r="I18" s="256">
        <v>35</v>
      </c>
      <c r="J18" s="147">
        <v>-44.9</v>
      </c>
      <c r="K18" s="256">
        <v>46.5909</v>
      </c>
      <c r="L18" s="147">
        <v>-38.4</v>
      </c>
      <c r="M18" s="256">
        <v>71.7109</v>
      </c>
      <c r="N18" s="147">
        <v>-18.1</v>
      </c>
      <c r="O18" s="256">
        <v>84</v>
      </c>
      <c r="P18" s="147">
        <v>-23.2</v>
      </c>
      <c r="Q18" s="256">
        <v>94.6096</v>
      </c>
      <c r="R18" s="147">
        <v>-26.9</v>
      </c>
      <c r="S18" s="256">
        <v>104.883</v>
      </c>
      <c r="T18" s="147">
        <v>-27.6</v>
      </c>
      <c r="U18" s="256">
        <v>115.8638</v>
      </c>
      <c r="V18" s="147">
        <v>-27.2</v>
      </c>
      <c r="W18" s="256">
        <v>127.7949</v>
      </c>
      <c r="X18" s="147">
        <v>-27.8</v>
      </c>
      <c r="Y18" s="256">
        <v>139.426</v>
      </c>
      <c r="Z18" s="147">
        <v>-27.3</v>
      </c>
    </row>
    <row r="19" ht="18" customHeight="1" spans="1:26">
      <c r="A19" s="273" t="s">
        <v>229</v>
      </c>
      <c r="B19" s="274" t="s">
        <v>114</v>
      </c>
      <c r="C19" s="256">
        <v>214.11327</v>
      </c>
      <c r="D19" s="147">
        <v>-5.5</v>
      </c>
      <c r="E19" s="256">
        <v>29</v>
      </c>
      <c r="F19" s="147">
        <v>-17.5</v>
      </c>
      <c r="G19" s="256">
        <v>49</v>
      </c>
      <c r="H19" s="147">
        <v>-10.4</v>
      </c>
      <c r="I19" s="256">
        <v>68</v>
      </c>
      <c r="J19" s="147">
        <v>-2.8</v>
      </c>
      <c r="K19" s="256">
        <v>82.41073</v>
      </c>
      <c r="L19" s="147">
        <v>-9</v>
      </c>
      <c r="M19" s="256">
        <v>101.49949</v>
      </c>
      <c r="N19" s="147">
        <v>-7.2</v>
      </c>
      <c r="O19" s="256">
        <v>108.8786</v>
      </c>
      <c r="P19" s="147">
        <v>-14.7</v>
      </c>
      <c r="Q19" s="256">
        <v>124.68586</v>
      </c>
      <c r="R19" s="147">
        <v>-14.1</v>
      </c>
      <c r="S19" s="256">
        <v>141.10381</v>
      </c>
      <c r="T19" s="147">
        <v>-13.1</v>
      </c>
      <c r="U19" s="256">
        <v>160.68395</v>
      </c>
      <c r="V19" s="147">
        <v>-12</v>
      </c>
      <c r="W19" s="256">
        <v>180.66686</v>
      </c>
      <c r="X19" s="147">
        <v>-9.9</v>
      </c>
      <c r="Y19" s="256">
        <v>197.55348</v>
      </c>
      <c r="Z19" s="147">
        <v>-7.7</v>
      </c>
    </row>
    <row r="20" ht="18" customHeight="1" spans="1:26">
      <c r="A20" s="273" t="s">
        <v>230</v>
      </c>
      <c r="B20" s="274" t="s">
        <v>114</v>
      </c>
      <c r="C20" s="256">
        <v>31.13669</v>
      </c>
      <c r="D20" s="147">
        <v>-2.5</v>
      </c>
      <c r="E20" s="256">
        <v>5</v>
      </c>
      <c r="F20" s="147">
        <v>-6.7</v>
      </c>
      <c r="G20" s="256">
        <v>9</v>
      </c>
      <c r="H20" s="147">
        <v>13</v>
      </c>
      <c r="I20" s="256">
        <v>12</v>
      </c>
      <c r="J20" s="147">
        <v>16.8</v>
      </c>
      <c r="K20" s="256">
        <v>14.16931</v>
      </c>
      <c r="L20" s="147">
        <v>15.2</v>
      </c>
      <c r="M20" s="256">
        <v>16.81538</v>
      </c>
      <c r="N20" s="147">
        <v>8</v>
      </c>
      <c r="O20" s="256">
        <v>18.26095</v>
      </c>
      <c r="P20" s="147">
        <v>0.6</v>
      </c>
      <c r="Q20" s="256">
        <v>20.59449</v>
      </c>
      <c r="R20" s="147">
        <v>-1.2</v>
      </c>
      <c r="S20" s="256">
        <v>23.40703</v>
      </c>
      <c r="T20" s="147">
        <v>-0.3</v>
      </c>
      <c r="U20" s="256">
        <v>26.29848</v>
      </c>
      <c r="V20" s="147">
        <v>0.4</v>
      </c>
      <c r="W20" s="256">
        <v>29.044</v>
      </c>
      <c r="X20" s="147">
        <v>1</v>
      </c>
      <c r="Y20" s="256">
        <v>31.98949</v>
      </c>
      <c r="Z20" s="147">
        <v>2.7</v>
      </c>
    </row>
    <row r="21" ht="18" customHeight="1" spans="1:26">
      <c r="A21" s="273" t="s">
        <v>231</v>
      </c>
      <c r="B21" s="274" t="s">
        <v>114</v>
      </c>
      <c r="C21" s="256">
        <v>1424.4725</v>
      </c>
      <c r="D21" s="147">
        <v>-5.2823</v>
      </c>
      <c r="E21" s="256">
        <v>220.8535</v>
      </c>
      <c r="F21" s="147">
        <v>-9.6</v>
      </c>
      <c r="G21" s="256">
        <v>336.2173</v>
      </c>
      <c r="H21" s="147">
        <v>-9.2</v>
      </c>
      <c r="I21" s="256">
        <v>464.049822</v>
      </c>
      <c r="J21" s="147">
        <v>-4.55291942979437</v>
      </c>
      <c r="K21" s="256">
        <v>596.0586</v>
      </c>
      <c r="L21" s="147">
        <v>-1.0172</v>
      </c>
      <c r="M21" s="256">
        <v>724.3147</v>
      </c>
      <c r="N21" s="147">
        <v>1.2743</v>
      </c>
      <c r="O21" s="256">
        <v>850.1307</v>
      </c>
      <c r="P21" s="147">
        <v>2.1309</v>
      </c>
      <c r="Q21" s="256">
        <v>973.1491</v>
      </c>
      <c r="R21" s="147">
        <v>3.2097</v>
      </c>
      <c r="S21" s="256">
        <v>1095.7281</v>
      </c>
      <c r="T21" s="147">
        <v>4.2133</v>
      </c>
      <c r="U21" s="256">
        <v>1199.286</v>
      </c>
      <c r="V21" s="147">
        <v>2.3319</v>
      </c>
      <c r="W21" s="256">
        <v>1279.0695</v>
      </c>
      <c r="X21" s="147">
        <v>-1.3088</v>
      </c>
      <c r="Y21" s="256">
        <v>1388.3795</v>
      </c>
      <c r="Z21" s="147">
        <v>-2.5338</v>
      </c>
    </row>
    <row r="22" ht="18" customHeight="1" spans="1:26">
      <c r="A22" s="273" t="s">
        <v>232</v>
      </c>
      <c r="B22" s="274" t="s">
        <v>114</v>
      </c>
      <c r="C22" s="256">
        <v>442.0692</v>
      </c>
      <c r="D22" s="147">
        <v>-4.4636</v>
      </c>
      <c r="E22" s="256">
        <v>70.8621</v>
      </c>
      <c r="F22" s="147">
        <v>-5.1052</v>
      </c>
      <c r="G22" s="256">
        <v>106.4123</v>
      </c>
      <c r="H22" s="147">
        <v>-5.6</v>
      </c>
      <c r="I22" s="256">
        <v>142.763325</v>
      </c>
      <c r="J22" s="147">
        <v>-2.6498667361858</v>
      </c>
      <c r="K22" s="256">
        <v>179.3334</v>
      </c>
      <c r="L22" s="147">
        <v>-0.7199</v>
      </c>
      <c r="M22" s="256">
        <v>215.484</v>
      </c>
      <c r="N22" s="147">
        <v>-0.9652</v>
      </c>
      <c r="O22" s="256">
        <v>258.2949</v>
      </c>
      <c r="P22" s="147">
        <v>0.0996</v>
      </c>
      <c r="Q22" s="256">
        <v>297.0266</v>
      </c>
      <c r="R22" s="147">
        <v>1.1622</v>
      </c>
      <c r="S22" s="256">
        <v>334.7514</v>
      </c>
      <c r="T22" s="147">
        <v>2.253</v>
      </c>
      <c r="U22" s="256">
        <v>362.2637</v>
      </c>
      <c r="V22" s="147">
        <v>-0.6083</v>
      </c>
      <c r="W22" s="256">
        <v>384.2769</v>
      </c>
      <c r="X22" s="147">
        <v>-3.6286</v>
      </c>
      <c r="Y22" s="256">
        <v>414.2941</v>
      </c>
      <c r="Z22" s="147">
        <v>-6.283</v>
      </c>
    </row>
    <row r="23" ht="18" customHeight="1" spans="1:26">
      <c r="A23" s="273" t="s">
        <v>233</v>
      </c>
      <c r="B23" s="274" t="s">
        <v>114</v>
      </c>
      <c r="C23" s="256">
        <v>442.6033</v>
      </c>
      <c r="D23" s="147">
        <v>-2.6878</v>
      </c>
      <c r="E23" s="256">
        <v>70.1814</v>
      </c>
      <c r="F23" s="147">
        <v>5.3881</v>
      </c>
      <c r="G23" s="256">
        <v>104.9237</v>
      </c>
      <c r="H23" s="147">
        <v>-0.7</v>
      </c>
      <c r="I23" s="256">
        <v>145.435839</v>
      </c>
      <c r="J23" s="147">
        <v>5.39725858989041</v>
      </c>
      <c r="K23" s="256">
        <v>187.4086</v>
      </c>
      <c r="L23" s="147">
        <v>7.5199</v>
      </c>
      <c r="M23" s="256">
        <v>226.1664</v>
      </c>
      <c r="N23" s="147">
        <v>7.6702</v>
      </c>
      <c r="O23" s="256">
        <v>260.2803</v>
      </c>
      <c r="P23" s="147">
        <v>6.1636</v>
      </c>
      <c r="Q23" s="256">
        <v>294.5892</v>
      </c>
      <c r="R23" s="147">
        <v>5.6961</v>
      </c>
      <c r="S23" s="256">
        <v>332.8857</v>
      </c>
      <c r="T23" s="147">
        <v>6.3098</v>
      </c>
      <c r="U23" s="256">
        <v>361.2598</v>
      </c>
      <c r="V23" s="147">
        <v>0.5512</v>
      </c>
      <c r="W23" s="256">
        <v>382.8973</v>
      </c>
      <c r="X23" s="147">
        <v>-4.6597</v>
      </c>
      <c r="Y23" s="256">
        <v>412.2703</v>
      </c>
      <c r="Z23" s="147">
        <v>-6.8533</v>
      </c>
    </row>
    <row r="24" ht="18" customHeight="1" spans="1:26">
      <c r="A24" s="273" t="s">
        <v>234</v>
      </c>
      <c r="B24" s="274" t="s">
        <v>114</v>
      </c>
      <c r="C24" s="256">
        <v>64</v>
      </c>
      <c r="D24" s="147">
        <v>-27.2615</v>
      </c>
      <c r="E24" s="256">
        <v>4.9287</v>
      </c>
      <c r="F24" s="147">
        <v>-44.2758</v>
      </c>
      <c r="G24" s="256">
        <v>9.8161</v>
      </c>
      <c r="H24" s="147">
        <v>-33.6</v>
      </c>
      <c r="I24" s="256">
        <v>19.117705</v>
      </c>
      <c r="J24" s="147">
        <v>-14.9178865718389</v>
      </c>
      <c r="K24" s="256">
        <v>27.9884</v>
      </c>
      <c r="L24" s="147">
        <v>-8.6922</v>
      </c>
      <c r="M24" s="256">
        <v>37.115</v>
      </c>
      <c r="N24" s="147">
        <v>1.3462</v>
      </c>
      <c r="O24" s="256">
        <v>45.7953</v>
      </c>
      <c r="P24" s="147">
        <v>6.9205</v>
      </c>
      <c r="Q24" s="256">
        <v>54.2035</v>
      </c>
      <c r="R24" s="147">
        <v>6.292</v>
      </c>
      <c r="S24" s="256">
        <v>62.0039</v>
      </c>
      <c r="T24" s="147">
        <v>9.9808</v>
      </c>
      <c r="U24" s="256">
        <v>67.3697</v>
      </c>
      <c r="V24" s="147">
        <v>13.7894</v>
      </c>
      <c r="W24" s="256">
        <v>68.7125</v>
      </c>
      <c r="X24" s="147">
        <v>10.9679</v>
      </c>
      <c r="Y24" s="256">
        <v>74.4956</v>
      </c>
      <c r="Z24" s="147">
        <v>15.5247</v>
      </c>
    </row>
    <row r="25" ht="18" customHeight="1" spans="1:26">
      <c r="A25" s="273" t="s">
        <v>235</v>
      </c>
      <c r="B25" s="274" t="s">
        <v>114</v>
      </c>
      <c r="C25" s="256">
        <v>28</v>
      </c>
      <c r="D25" s="147">
        <v>-52.7</v>
      </c>
      <c r="E25" s="256">
        <v>5.0376</v>
      </c>
      <c r="F25" s="147">
        <v>-55.2536</v>
      </c>
      <c r="G25" s="256">
        <v>6.3077</v>
      </c>
      <c r="H25" s="147">
        <v>-64.3</v>
      </c>
      <c r="I25" s="256">
        <v>9.49085</v>
      </c>
      <c r="J25" s="147">
        <v>-60.8025287662608</v>
      </c>
      <c r="K25" s="256">
        <v>13.098</v>
      </c>
      <c r="L25" s="147">
        <v>-53.877</v>
      </c>
      <c r="M25" s="256">
        <v>15.9957</v>
      </c>
      <c r="N25" s="147">
        <v>-43.6731</v>
      </c>
      <c r="O25" s="256">
        <v>17.9094</v>
      </c>
      <c r="P25" s="147">
        <v>-36.9342</v>
      </c>
      <c r="Q25" s="256">
        <v>21.0433</v>
      </c>
      <c r="R25" s="147">
        <v>-25.8986</v>
      </c>
      <c r="S25" s="256">
        <v>22.3637</v>
      </c>
      <c r="T25" s="147">
        <v>-21.2488</v>
      </c>
      <c r="U25" s="256">
        <v>25.1592</v>
      </c>
      <c r="V25" s="147">
        <v>-11.4046</v>
      </c>
      <c r="W25" s="256">
        <v>26.5734</v>
      </c>
      <c r="X25" s="147">
        <v>-6.4249</v>
      </c>
      <c r="Y25" s="256">
        <v>28.1659</v>
      </c>
      <c r="Z25" s="147">
        <v>-0.8171</v>
      </c>
    </row>
    <row r="26" ht="18" customHeight="1" spans="1:26">
      <c r="A26" s="273" t="s">
        <v>236</v>
      </c>
      <c r="B26" s="274" t="s">
        <v>114</v>
      </c>
      <c r="C26" s="256">
        <v>57</v>
      </c>
      <c r="D26" s="147">
        <v>-7.3</v>
      </c>
      <c r="E26" s="256">
        <v>9.3023</v>
      </c>
      <c r="F26" s="147">
        <v>-13.85</v>
      </c>
      <c r="G26" s="256">
        <v>14.3813</v>
      </c>
      <c r="H26" s="147">
        <v>-6.3</v>
      </c>
      <c r="I26" s="256">
        <v>19.36937</v>
      </c>
      <c r="J26" s="147">
        <v>-2.40944654884242</v>
      </c>
      <c r="K26" s="256">
        <v>26.0586</v>
      </c>
      <c r="L26" s="147">
        <v>7.4252</v>
      </c>
      <c r="M26" s="256">
        <v>30.8668</v>
      </c>
      <c r="N26" s="147">
        <v>6.3462</v>
      </c>
      <c r="O26" s="256">
        <v>35.0708</v>
      </c>
      <c r="P26" s="147">
        <v>6.1715</v>
      </c>
      <c r="Q26" s="256">
        <v>40.6434</v>
      </c>
      <c r="R26" s="147">
        <v>6.6759</v>
      </c>
      <c r="S26" s="256">
        <v>46.1122</v>
      </c>
      <c r="T26" s="147">
        <v>9.2221</v>
      </c>
      <c r="U26" s="256">
        <v>49.4423</v>
      </c>
      <c r="V26" s="147">
        <v>6.0207</v>
      </c>
      <c r="W26" s="256">
        <v>52.0472</v>
      </c>
      <c r="X26" s="147">
        <v>0.6943</v>
      </c>
      <c r="Y26" s="256">
        <v>56.8251</v>
      </c>
      <c r="Z26" s="147">
        <v>0.3654</v>
      </c>
    </row>
    <row r="27" ht="18" customHeight="1" spans="1:26">
      <c r="A27" s="273" t="s">
        <v>237</v>
      </c>
      <c r="B27" s="274" t="s">
        <v>114</v>
      </c>
      <c r="C27" s="283">
        <v>666.44148</v>
      </c>
      <c r="D27" s="284">
        <v>-11.5</v>
      </c>
      <c r="E27" s="283">
        <v>70</v>
      </c>
      <c r="F27" s="284">
        <v>-11.4</v>
      </c>
      <c r="G27" s="283">
        <v>125</v>
      </c>
      <c r="H27" s="284">
        <v>-8.6</v>
      </c>
      <c r="I27" s="283">
        <v>174</v>
      </c>
      <c r="J27" s="284">
        <v>-10.2</v>
      </c>
      <c r="K27" s="283">
        <v>219.93453</v>
      </c>
      <c r="L27" s="284">
        <v>-10.2</v>
      </c>
      <c r="M27" s="283">
        <v>259.28103</v>
      </c>
      <c r="N27" s="284">
        <v>-15.5</v>
      </c>
      <c r="O27" s="283">
        <v>298.36391</v>
      </c>
      <c r="P27" s="284">
        <v>-16.8</v>
      </c>
      <c r="Q27" s="283">
        <v>336.4485</v>
      </c>
      <c r="R27" s="284">
        <v>-18.1</v>
      </c>
      <c r="S27" s="283">
        <v>375.13781</v>
      </c>
      <c r="T27" s="284">
        <v>-21.1</v>
      </c>
      <c r="U27" s="283">
        <v>413.75272</v>
      </c>
      <c r="V27" s="163">
        <v>-24</v>
      </c>
      <c r="W27" s="283">
        <v>455.08404</v>
      </c>
      <c r="X27" s="163">
        <v>-24.9</v>
      </c>
      <c r="Y27" s="283">
        <v>500.95408</v>
      </c>
      <c r="Z27" s="163">
        <v>-25.1</v>
      </c>
    </row>
    <row r="28" ht="18" customHeight="1" spans="1:26">
      <c r="A28" s="251" t="s">
        <v>238</v>
      </c>
      <c r="B28" s="252" t="s">
        <v>239</v>
      </c>
      <c r="C28" s="256">
        <v>915.1734</v>
      </c>
      <c r="D28" s="147">
        <v>-23.4</v>
      </c>
      <c r="E28" s="256">
        <v>139</v>
      </c>
      <c r="F28" s="147">
        <v>-1.5</v>
      </c>
      <c r="G28" s="256">
        <v>217</v>
      </c>
      <c r="H28" s="147">
        <v>-0.6</v>
      </c>
      <c r="I28" s="256">
        <v>295</v>
      </c>
      <c r="J28" s="147">
        <v>-15.2</v>
      </c>
      <c r="K28" s="256">
        <v>377.35347</v>
      </c>
      <c r="L28" s="147">
        <v>-2.8</v>
      </c>
      <c r="M28" s="256">
        <v>461.20042</v>
      </c>
      <c r="N28" s="147">
        <v>-1.7</v>
      </c>
      <c r="O28" s="256">
        <v>544.52878</v>
      </c>
      <c r="P28" s="147">
        <v>-0.7</v>
      </c>
      <c r="Q28" s="256">
        <v>622.0995</v>
      </c>
      <c r="R28" s="147">
        <v>-1.1</v>
      </c>
      <c r="S28" s="256">
        <v>704.95483</v>
      </c>
      <c r="T28" s="147">
        <v>-1.4</v>
      </c>
      <c r="U28" s="256">
        <v>785.17103</v>
      </c>
      <c r="V28" s="147">
        <v>-1</v>
      </c>
      <c r="W28" s="256">
        <v>878.61211</v>
      </c>
      <c r="X28" s="147">
        <v>0.7</v>
      </c>
      <c r="Y28" s="256">
        <v>1004.68414</v>
      </c>
      <c r="Z28" s="147">
        <v>2.8</v>
      </c>
    </row>
    <row r="29" ht="18" customHeight="1" spans="1:26">
      <c r="A29" s="251" t="s">
        <v>240</v>
      </c>
      <c r="B29" s="252" t="s">
        <v>114</v>
      </c>
      <c r="C29" s="256">
        <v>1223.1725</v>
      </c>
      <c r="D29" s="147">
        <v>45.5</v>
      </c>
      <c r="E29" s="256">
        <v>193.3965</v>
      </c>
      <c r="F29" s="147">
        <v>7.4</v>
      </c>
      <c r="G29" s="256">
        <v>300</v>
      </c>
      <c r="H29" s="147">
        <v>5.2</v>
      </c>
      <c r="I29" s="256">
        <v>403</v>
      </c>
      <c r="J29" s="147">
        <v>3.5</v>
      </c>
      <c r="K29" s="256">
        <v>509.3334</v>
      </c>
      <c r="L29" s="147">
        <v>2.5</v>
      </c>
      <c r="M29" s="256">
        <v>607.1343</v>
      </c>
      <c r="N29" s="147">
        <v>1.8</v>
      </c>
      <c r="O29" s="256">
        <v>708.977</v>
      </c>
      <c r="P29" s="147">
        <v>1.4</v>
      </c>
      <c r="Q29" s="256">
        <v>816.1238</v>
      </c>
      <c r="R29" s="147">
        <v>1.5</v>
      </c>
      <c r="S29" s="256">
        <v>917.3917</v>
      </c>
      <c r="T29" s="147">
        <v>1.2</v>
      </c>
      <c r="U29" s="256">
        <v>1022.6483</v>
      </c>
      <c r="V29" s="147">
        <v>1.1</v>
      </c>
      <c r="W29" s="256">
        <v>1125.1446</v>
      </c>
      <c r="X29" s="147">
        <v>0.9</v>
      </c>
      <c r="Y29" s="256">
        <v>1214.8688</v>
      </c>
      <c r="Z29" s="147">
        <v>-0.7</v>
      </c>
    </row>
    <row r="30" ht="18" customHeight="1" spans="1:26">
      <c r="A30" s="275" t="s">
        <v>241</v>
      </c>
      <c r="B30" s="276" t="s">
        <v>114</v>
      </c>
      <c r="C30" s="256">
        <v>1282.7462</v>
      </c>
      <c r="D30" s="147">
        <v>40.1</v>
      </c>
      <c r="E30" s="256">
        <v>207.0964</v>
      </c>
      <c r="F30" s="147">
        <v>8.9</v>
      </c>
      <c r="G30" s="256">
        <v>315</v>
      </c>
      <c r="H30" s="147">
        <v>4.9</v>
      </c>
      <c r="I30" s="256">
        <v>421</v>
      </c>
      <c r="J30" s="147">
        <v>2.7</v>
      </c>
      <c r="K30" s="256">
        <v>531.6226</v>
      </c>
      <c r="L30" s="147">
        <v>1.8</v>
      </c>
      <c r="M30" s="256">
        <v>634.4223</v>
      </c>
      <c r="N30" s="147">
        <v>1.9</v>
      </c>
      <c r="O30" s="256">
        <v>741.7919</v>
      </c>
      <c r="P30" s="147">
        <v>1.7</v>
      </c>
      <c r="Q30" s="256">
        <v>856.024</v>
      </c>
      <c r="R30" s="147">
        <v>2.1</v>
      </c>
      <c r="S30" s="256">
        <v>963.4723</v>
      </c>
      <c r="T30" s="147">
        <v>1.8</v>
      </c>
      <c r="U30" s="256">
        <v>1075.4093</v>
      </c>
      <c r="V30" s="147">
        <v>1.8</v>
      </c>
      <c r="W30" s="256">
        <v>1185.5759</v>
      </c>
      <c r="X30" s="147">
        <v>1.6</v>
      </c>
      <c r="Y30" s="256">
        <v>1281.569</v>
      </c>
      <c r="Z30" s="147">
        <v>-0.1</v>
      </c>
    </row>
    <row r="31" ht="18" customHeight="1" spans="1:26">
      <c r="A31" s="275" t="s">
        <v>242</v>
      </c>
      <c r="B31" s="276" t="s">
        <v>114</v>
      </c>
      <c r="C31" s="256">
        <v>1204.27421</v>
      </c>
      <c r="D31" s="147">
        <v>41.6</v>
      </c>
      <c r="E31" s="256">
        <v>194.0191</v>
      </c>
      <c r="F31" s="147">
        <v>13</v>
      </c>
      <c r="G31" s="256">
        <v>291</v>
      </c>
      <c r="H31" s="147">
        <v>6.6</v>
      </c>
      <c r="I31" s="256">
        <v>393</v>
      </c>
      <c r="J31" s="147">
        <v>4.5</v>
      </c>
      <c r="K31" s="256">
        <v>495.42615</v>
      </c>
      <c r="L31" s="147">
        <v>3.4</v>
      </c>
      <c r="M31" s="256">
        <v>591.60465</v>
      </c>
      <c r="N31" s="147">
        <v>3</v>
      </c>
      <c r="O31" s="256">
        <v>690.74013</v>
      </c>
      <c r="P31" s="147">
        <v>2.1</v>
      </c>
      <c r="Q31" s="256">
        <v>799.22756</v>
      </c>
      <c r="R31" s="147">
        <v>2.3</v>
      </c>
      <c r="S31" s="256">
        <v>898.78336</v>
      </c>
      <c r="T31" s="147">
        <v>1.6</v>
      </c>
      <c r="U31" s="256">
        <v>1002.36076</v>
      </c>
      <c r="V31" s="147">
        <v>1.2</v>
      </c>
      <c r="W31" s="256">
        <v>1106.601</v>
      </c>
      <c r="X31" s="147">
        <v>1</v>
      </c>
      <c r="Y31" s="256">
        <v>1201.68263</v>
      </c>
      <c r="Z31" s="147">
        <v>-0.3</v>
      </c>
    </row>
    <row r="32" ht="18" customHeight="1" spans="1:26">
      <c r="A32" s="275" t="s">
        <v>243</v>
      </c>
      <c r="B32" s="276" t="s">
        <v>244</v>
      </c>
      <c r="C32" s="256">
        <v>2763.7564</v>
      </c>
      <c r="D32" s="147">
        <v>-12.8</v>
      </c>
      <c r="E32" s="256">
        <v>406.2474</v>
      </c>
      <c r="F32" s="147">
        <v>4.2</v>
      </c>
      <c r="G32" s="256">
        <v>711</v>
      </c>
      <c r="H32" s="147">
        <v>6.6</v>
      </c>
      <c r="I32" s="256">
        <v>956</v>
      </c>
      <c r="J32" s="147">
        <v>3.9</v>
      </c>
      <c r="K32" s="256">
        <v>1202.8298</v>
      </c>
      <c r="L32" s="147">
        <v>4</v>
      </c>
      <c r="M32" s="256">
        <v>1451.3306</v>
      </c>
      <c r="N32" s="147">
        <v>5.8</v>
      </c>
      <c r="O32" s="256">
        <v>1683.6949</v>
      </c>
      <c r="P32" s="147">
        <v>2.3</v>
      </c>
      <c r="Q32" s="256">
        <v>1950.4618</v>
      </c>
      <c r="R32" s="147">
        <v>3.3</v>
      </c>
      <c r="S32" s="256">
        <v>2230.6218</v>
      </c>
      <c r="T32" s="147">
        <v>3.9</v>
      </c>
      <c r="U32" s="256">
        <v>2513.9418</v>
      </c>
      <c r="V32" s="147">
        <v>4.3</v>
      </c>
      <c r="W32" s="256">
        <v>2809.5049</v>
      </c>
      <c r="X32" s="147">
        <v>5.5</v>
      </c>
      <c r="Y32" s="256">
        <v>3123.9319</v>
      </c>
      <c r="Z32" s="147">
        <v>4.5</v>
      </c>
    </row>
    <row r="33" ht="18" customHeight="1" spans="1:26">
      <c r="A33" s="275" t="s">
        <v>245</v>
      </c>
      <c r="B33" s="276" t="s">
        <v>246</v>
      </c>
      <c r="C33" s="256">
        <v>254.7608</v>
      </c>
      <c r="D33" s="147">
        <v>-0.9</v>
      </c>
      <c r="E33" s="256">
        <v>19.7983</v>
      </c>
      <c r="F33" s="147">
        <v>-51.1</v>
      </c>
      <c r="G33" s="256">
        <v>32</v>
      </c>
      <c r="H33" s="147">
        <v>-51.1</v>
      </c>
      <c r="I33" s="256">
        <v>53</v>
      </c>
      <c r="J33" s="147">
        <v>-43</v>
      </c>
      <c r="K33" s="256">
        <v>73.0848</v>
      </c>
      <c r="L33" s="147">
        <v>-39.2</v>
      </c>
      <c r="M33" s="256">
        <v>83.6795</v>
      </c>
      <c r="N33" s="147">
        <v>-45.1</v>
      </c>
      <c r="O33" s="256">
        <v>93.6363</v>
      </c>
      <c r="P33" s="147">
        <v>-43.9</v>
      </c>
      <c r="Q33" s="256">
        <v>111.7363</v>
      </c>
      <c r="R33" s="147">
        <v>-41</v>
      </c>
      <c r="S33" s="256">
        <v>122.4422</v>
      </c>
      <c r="T33" s="147">
        <v>-40.2</v>
      </c>
      <c r="U33" s="256">
        <v>128.8335</v>
      </c>
      <c r="V33" s="147">
        <v>-39.6</v>
      </c>
      <c r="W33" s="256">
        <v>139.4282</v>
      </c>
      <c r="X33" s="147">
        <v>-39.8</v>
      </c>
      <c r="Y33" s="256">
        <v>153.0347</v>
      </c>
      <c r="Z33" s="147">
        <v>-39.9</v>
      </c>
    </row>
    <row r="34" ht="18" customHeight="1" spans="1:26">
      <c r="A34" s="277" t="s">
        <v>247</v>
      </c>
      <c r="B34" s="278" t="s">
        <v>73</v>
      </c>
      <c r="C34" s="288">
        <v>375.6332</v>
      </c>
      <c r="D34" s="165">
        <v>2.7535</v>
      </c>
      <c r="E34" s="288">
        <v>54.6577</v>
      </c>
      <c r="F34" s="165">
        <v>-7.1</v>
      </c>
      <c r="G34" s="288">
        <v>89.5092</v>
      </c>
      <c r="H34" s="165">
        <v>-1.2</v>
      </c>
      <c r="I34" s="288">
        <v>124.839061</v>
      </c>
      <c r="J34" s="165">
        <v>2.11891052928817</v>
      </c>
      <c r="K34" s="288">
        <v>156.7618</v>
      </c>
      <c r="L34" s="165">
        <v>5.9203</v>
      </c>
      <c r="M34" s="288">
        <v>188.5378</v>
      </c>
      <c r="N34" s="165">
        <v>7.7226</v>
      </c>
      <c r="O34" s="288">
        <v>225.4189</v>
      </c>
      <c r="P34" s="165">
        <v>7.5731</v>
      </c>
      <c r="Q34" s="288">
        <v>260.9568</v>
      </c>
      <c r="R34" s="165">
        <v>5.7702</v>
      </c>
      <c r="S34" s="288">
        <v>293.4852</v>
      </c>
      <c r="T34" s="165">
        <v>4.1799</v>
      </c>
      <c r="U34" s="288">
        <v>325.6707</v>
      </c>
      <c r="V34" s="165">
        <v>3.8361</v>
      </c>
      <c r="W34" s="288">
        <v>355.8214</v>
      </c>
      <c r="X34" s="165">
        <v>3.1151</v>
      </c>
      <c r="Y34" s="288">
        <v>394.2628</v>
      </c>
      <c r="Z34" s="165">
        <v>4.7748</v>
      </c>
    </row>
  </sheetData>
  <mergeCells count="15">
    <mergeCell ref="A1:Z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Y29"/>
  <sheetViews>
    <sheetView zoomScale="90" zoomScaleNormal="90" workbookViewId="0">
      <pane xSplit="1" ySplit="3" topLeftCell="J4" activePane="bottomRight" state="frozen"/>
      <selection/>
      <selection pane="topRight"/>
      <selection pane="bottomLeft"/>
      <selection pane="bottomRight" activeCell="M4" sqref="M4"/>
    </sheetView>
  </sheetViews>
  <sheetFormatPr defaultColWidth="9" defaultRowHeight="14.25"/>
  <cols>
    <col min="1" max="1" width="28.625" style="270" customWidth="1"/>
    <col min="2" max="2" width="11.625" style="270"/>
    <col min="3" max="3" width="10.4166666666667" style="270" customWidth="1"/>
    <col min="4" max="4" width="11.625" style="270"/>
    <col min="5" max="5" width="10.825" style="270" customWidth="1"/>
    <col min="6" max="6" width="10.375" style="270"/>
    <col min="7" max="7" width="9.85833333333333" style="270" customWidth="1"/>
    <col min="8" max="8" width="10.375" style="270"/>
    <col min="9" max="9" width="9.71666666666667" style="270" customWidth="1"/>
    <col min="10" max="10" width="10.375" style="270"/>
    <col min="11" max="11" width="9.71666666666667" style="270" customWidth="1"/>
    <col min="12" max="12" width="10.375" style="270"/>
    <col min="13" max="13" width="10.4166666666667" style="270" customWidth="1"/>
    <col min="14" max="14" width="11.625" style="270"/>
    <col min="15" max="15" width="10" style="270" customWidth="1"/>
    <col min="16" max="16" width="11.625" style="270"/>
    <col min="17" max="17" width="9.44166666666667" style="270" customWidth="1"/>
    <col min="18" max="18" width="11.625" style="270"/>
    <col min="19" max="19" width="10.1416666666667" style="270" customWidth="1"/>
    <col min="20" max="20" width="11.625" style="270"/>
    <col min="21" max="21" width="11.25" style="270" customWidth="1"/>
    <col min="22" max="22" width="13.0583333333333" style="270" customWidth="1"/>
    <col min="23" max="23" width="10.55" style="270" customWidth="1"/>
    <col min="24" max="24" width="11.625" style="270"/>
    <col min="25" max="25" width="9.44166666666667" style="270" customWidth="1"/>
    <col min="26" max="16384" width="9" style="270"/>
  </cols>
  <sheetData>
    <row r="1" ht="24.95" customHeight="1" spans="1:25">
      <c r="A1" s="135" t="s">
        <v>248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s="279" customFormat="1" ht="21" customHeight="1" spans="1:25">
      <c r="A2" s="280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  <c r="V2" s="137" t="s">
        <v>13</v>
      </c>
      <c r="W2" s="138"/>
      <c r="X2" s="137" t="s">
        <v>14</v>
      </c>
      <c r="Y2" s="138"/>
    </row>
    <row r="3" s="279" customFormat="1" ht="30" customHeight="1" spans="1:25">
      <c r="A3" s="281"/>
      <c r="B3" s="140" t="s">
        <v>15</v>
      </c>
      <c r="C3" s="141" t="s">
        <v>16</v>
      </c>
      <c r="D3" s="140" t="s">
        <v>15</v>
      </c>
      <c r="E3" s="141" t="s">
        <v>16</v>
      </c>
      <c r="F3" s="140" t="s">
        <v>15</v>
      </c>
      <c r="G3" s="141" t="s">
        <v>16</v>
      </c>
      <c r="H3" s="140" t="s">
        <v>15</v>
      </c>
      <c r="I3" s="141" t="s">
        <v>16</v>
      </c>
      <c r="J3" s="140" t="s">
        <v>15</v>
      </c>
      <c r="K3" s="141" t="s">
        <v>16</v>
      </c>
      <c r="L3" s="140" t="s">
        <v>15</v>
      </c>
      <c r="M3" s="141" t="s">
        <v>16</v>
      </c>
      <c r="N3" s="140" t="s">
        <v>15</v>
      </c>
      <c r="O3" s="141" t="s">
        <v>16</v>
      </c>
      <c r="P3" s="140" t="s">
        <v>15</v>
      </c>
      <c r="Q3" s="141" t="s">
        <v>16</v>
      </c>
      <c r="R3" s="140" t="s">
        <v>15</v>
      </c>
      <c r="S3" s="141" t="s">
        <v>16</v>
      </c>
      <c r="T3" s="140" t="s">
        <v>15</v>
      </c>
      <c r="U3" s="141" t="s">
        <v>16</v>
      </c>
      <c r="V3" s="140" t="s">
        <v>15</v>
      </c>
      <c r="W3" s="141" t="s">
        <v>16</v>
      </c>
      <c r="X3" s="140" t="s">
        <v>15</v>
      </c>
      <c r="Y3" s="141" t="s">
        <v>16</v>
      </c>
    </row>
    <row r="4" ht="23.45" customHeight="1" spans="1:25">
      <c r="A4" s="249" t="s">
        <v>249</v>
      </c>
      <c r="B4" s="224">
        <v>2105.1</v>
      </c>
      <c r="C4" s="201">
        <v>11.5</v>
      </c>
      <c r="D4" s="224">
        <v>350.75</v>
      </c>
      <c r="E4" s="201">
        <v>6.7</v>
      </c>
      <c r="F4" s="224">
        <v>546.05</v>
      </c>
      <c r="G4" s="201">
        <v>4.8</v>
      </c>
      <c r="H4" s="224">
        <v>758.03</v>
      </c>
      <c r="I4" s="201">
        <v>9.3</v>
      </c>
      <c r="J4" s="224">
        <v>952.68</v>
      </c>
      <c r="K4" s="201">
        <v>10.8</v>
      </c>
      <c r="L4" s="224">
        <v>1140.82</v>
      </c>
      <c r="M4" s="201">
        <v>11.2</v>
      </c>
      <c r="N4" s="224">
        <v>1333.12</v>
      </c>
      <c r="O4" s="201">
        <v>10.6</v>
      </c>
      <c r="P4" s="224">
        <v>1537.19</v>
      </c>
      <c r="Q4" s="201">
        <v>10.6</v>
      </c>
      <c r="R4" s="224">
        <v>1739.28</v>
      </c>
      <c r="S4" s="201">
        <v>10.7</v>
      </c>
      <c r="T4" s="224">
        <v>1929.07</v>
      </c>
      <c r="U4" s="201">
        <v>10.1</v>
      </c>
      <c r="V4" s="224">
        <v>2112</v>
      </c>
      <c r="W4" s="201">
        <v>9.5</v>
      </c>
      <c r="X4" s="224">
        <v>2305.45</v>
      </c>
      <c r="Y4" s="201">
        <v>9.4</v>
      </c>
    </row>
    <row r="5" ht="23.45" customHeight="1" spans="1:25">
      <c r="A5" s="251" t="s">
        <v>250</v>
      </c>
      <c r="B5" s="146">
        <v>62.24</v>
      </c>
      <c r="C5" s="147">
        <v>-8.8</v>
      </c>
      <c r="D5" s="146">
        <v>11.24</v>
      </c>
      <c r="E5" s="147">
        <v>11</v>
      </c>
      <c r="F5" s="146">
        <v>16.72</v>
      </c>
      <c r="G5" s="147">
        <v>8.3</v>
      </c>
      <c r="H5" s="146">
        <v>22.2</v>
      </c>
      <c r="I5" s="147">
        <v>8.5</v>
      </c>
      <c r="J5" s="146">
        <v>28.11</v>
      </c>
      <c r="K5" s="147">
        <v>10.6</v>
      </c>
      <c r="L5" s="146">
        <v>34.08</v>
      </c>
      <c r="M5" s="147">
        <v>11.9</v>
      </c>
      <c r="N5" s="146">
        <v>39.74</v>
      </c>
      <c r="O5" s="147">
        <v>12.1</v>
      </c>
      <c r="P5" s="146">
        <v>45.37</v>
      </c>
      <c r="Q5" s="147">
        <v>11.5</v>
      </c>
      <c r="R5" s="146">
        <v>51.04</v>
      </c>
      <c r="S5" s="147">
        <v>10.3</v>
      </c>
      <c r="T5" s="146">
        <v>56.53</v>
      </c>
      <c r="U5" s="147">
        <v>8.8</v>
      </c>
      <c r="V5" s="146">
        <v>61.55</v>
      </c>
      <c r="W5" s="147">
        <v>7</v>
      </c>
      <c r="X5" s="146">
        <v>66.02</v>
      </c>
      <c r="Y5" s="147">
        <v>5</v>
      </c>
    </row>
    <row r="6" ht="23.45" customHeight="1" spans="1:25">
      <c r="A6" s="251" t="s">
        <v>251</v>
      </c>
      <c r="B6" s="146">
        <v>1651.05</v>
      </c>
      <c r="C6" s="147">
        <v>18.4</v>
      </c>
      <c r="D6" s="146">
        <v>290.69</v>
      </c>
      <c r="E6" s="147">
        <v>10.7</v>
      </c>
      <c r="F6" s="146">
        <v>442.15</v>
      </c>
      <c r="G6" s="147">
        <v>6.8</v>
      </c>
      <c r="H6" s="146">
        <v>612.66</v>
      </c>
      <c r="I6" s="147">
        <v>11.9</v>
      </c>
      <c r="J6" s="146">
        <v>771.1</v>
      </c>
      <c r="K6" s="147">
        <v>12.3</v>
      </c>
      <c r="L6" s="146">
        <v>915.4</v>
      </c>
      <c r="M6" s="147">
        <v>11.5</v>
      </c>
      <c r="N6" s="146">
        <v>1059.54</v>
      </c>
      <c r="O6" s="147">
        <v>10.6</v>
      </c>
      <c r="P6" s="146">
        <v>1215.23</v>
      </c>
      <c r="Q6" s="147">
        <v>11.2</v>
      </c>
      <c r="R6" s="146">
        <v>1376.54</v>
      </c>
      <c r="S6" s="147">
        <v>12.1</v>
      </c>
      <c r="T6" s="146">
        <v>1533.23</v>
      </c>
      <c r="U6" s="147">
        <v>11.7</v>
      </c>
      <c r="V6" s="146">
        <v>1684.08</v>
      </c>
      <c r="W6" s="147">
        <v>11.6</v>
      </c>
      <c r="X6" s="146">
        <v>1827.73</v>
      </c>
      <c r="Y6" s="147">
        <v>10.5</v>
      </c>
    </row>
    <row r="7" ht="23.45" customHeight="1" spans="1:25">
      <c r="A7" s="251" t="s">
        <v>252</v>
      </c>
      <c r="B7" s="146">
        <v>391.81</v>
      </c>
      <c r="C7" s="147">
        <v>-7.7</v>
      </c>
      <c r="D7" s="146">
        <v>48.82</v>
      </c>
      <c r="E7" s="147">
        <v>-12.9</v>
      </c>
      <c r="F7" s="146">
        <v>87.19</v>
      </c>
      <c r="G7" s="147">
        <v>-4.9</v>
      </c>
      <c r="H7" s="146">
        <v>123.17</v>
      </c>
      <c r="I7" s="147">
        <v>-2.3</v>
      </c>
      <c r="J7" s="146">
        <v>153.47</v>
      </c>
      <c r="K7" s="147">
        <v>4</v>
      </c>
      <c r="L7" s="146">
        <v>191.34</v>
      </c>
      <c r="M7" s="147">
        <v>9.6</v>
      </c>
      <c r="N7" s="146">
        <v>233.84</v>
      </c>
      <c r="O7" s="147">
        <v>10.3</v>
      </c>
      <c r="P7" s="146">
        <v>276.59</v>
      </c>
      <c r="Q7" s="147">
        <v>8.3</v>
      </c>
      <c r="R7" s="146">
        <v>311.7</v>
      </c>
      <c r="S7" s="147">
        <v>5.2</v>
      </c>
      <c r="T7" s="146">
        <v>339.31</v>
      </c>
      <c r="U7" s="147">
        <v>3.6</v>
      </c>
      <c r="V7" s="146">
        <v>366.37</v>
      </c>
      <c r="W7" s="147">
        <v>1.2</v>
      </c>
      <c r="X7" s="146">
        <v>411.7</v>
      </c>
      <c r="Y7" s="147">
        <v>5</v>
      </c>
    </row>
    <row r="8" ht="23.45" customHeight="1" spans="1:25">
      <c r="A8" s="253" t="s">
        <v>253</v>
      </c>
      <c r="B8" s="224">
        <v>1884.37</v>
      </c>
      <c r="C8" s="201">
        <v>14.4</v>
      </c>
      <c r="D8" s="224">
        <v>308.07</v>
      </c>
      <c r="E8" s="201">
        <v>8.5</v>
      </c>
      <c r="F8" s="224">
        <v>485.54</v>
      </c>
      <c r="G8" s="201">
        <v>6.6</v>
      </c>
      <c r="H8" s="224">
        <v>680.9</v>
      </c>
      <c r="I8" s="201">
        <v>11</v>
      </c>
      <c r="J8" s="224">
        <v>859.6</v>
      </c>
      <c r="K8" s="201">
        <v>12.7</v>
      </c>
      <c r="L8" s="224">
        <v>1031.87</v>
      </c>
      <c r="M8" s="201">
        <v>13.1</v>
      </c>
      <c r="N8" s="224">
        <v>1211.12</v>
      </c>
      <c r="O8" s="201">
        <v>12.7</v>
      </c>
      <c r="P8" s="224">
        <v>1399.02</v>
      </c>
      <c r="Q8" s="201">
        <v>12.8</v>
      </c>
      <c r="R8" s="224">
        <v>1584.34</v>
      </c>
      <c r="S8" s="201">
        <v>12.8</v>
      </c>
      <c r="T8" s="224">
        <v>1756.94</v>
      </c>
      <c r="U8" s="201">
        <v>12.1</v>
      </c>
      <c r="V8" s="224">
        <v>1922.77</v>
      </c>
      <c r="W8" s="201">
        <v>11.3</v>
      </c>
      <c r="X8" s="224">
        <v>2095.64</v>
      </c>
      <c r="Y8" s="201">
        <v>11.1</v>
      </c>
    </row>
    <row r="9" ht="23.45" customHeight="1" spans="1:25">
      <c r="A9" s="251" t="s">
        <v>157</v>
      </c>
      <c r="B9" s="146">
        <v>583.13</v>
      </c>
      <c r="C9" s="147">
        <v>8.3</v>
      </c>
      <c r="D9" s="146">
        <v>103.85</v>
      </c>
      <c r="E9" s="147">
        <v>19.7</v>
      </c>
      <c r="F9" s="146">
        <v>157.77</v>
      </c>
      <c r="G9" s="147">
        <v>8.6</v>
      </c>
      <c r="H9" s="146">
        <v>208.21</v>
      </c>
      <c r="I9" s="147">
        <v>8.6</v>
      </c>
      <c r="J9" s="146">
        <v>264.61</v>
      </c>
      <c r="K9" s="147">
        <v>10.3</v>
      </c>
      <c r="L9" s="146">
        <v>313.96</v>
      </c>
      <c r="M9" s="147">
        <v>8.4</v>
      </c>
      <c r="N9" s="146">
        <v>362.59</v>
      </c>
      <c r="O9" s="147">
        <v>7.2</v>
      </c>
      <c r="P9" s="146">
        <v>414.35</v>
      </c>
      <c r="Q9" s="147">
        <v>8.1</v>
      </c>
      <c r="R9" s="146">
        <v>469.97</v>
      </c>
      <c r="S9" s="147">
        <v>9.4</v>
      </c>
      <c r="T9" s="146">
        <v>523.11</v>
      </c>
      <c r="U9" s="147">
        <v>8</v>
      </c>
      <c r="V9" s="146">
        <v>575.9</v>
      </c>
      <c r="W9" s="147">
        <v>7.7</v>
      </c>
      <c r="X9" s="146">
        <v>624.85</v>
      </c>
      <c r="Y9" s="147">
        <v>7.2</v>
      </c>
    </row>
    <row r="10" ht="23.45" customHeight="1" spans="1:25">
      <c r="A10" s="282" t="s">
        <v>254</v>
      </c>
      <c r="B10" s="146">
        <v>26.06</v>
      </c>
      <c r="C10" s="147">
        <v>44.4</v>
      </c>
      <c r="D10" s="146">
        <v>3.79</v>
      </c>
      <c r="E10" s="147">
        <v>-11.2</v>
      </c>
      <c r="F10" s="146">
        <v>5.87</v>
      </c>
      <c r="G10" s="147">
        <v>-11.6</v>
      </c>
      <c r="H10" s="146">
        <v>33.63</v>
      </c>
      <c r="I10" s="147">
        <v>280.2</v>
      </c>
      <c r="J10" s="146">
        <v>42.67</v>
      </c>
      <c r="K10" s="147">
        <v>279.6</v>
      </c>
      <c r="L10" s="146">
        <v>52.51</v>
      </c>
      <c r="M10" s="147">
        <v>286.6</v>
      </c>
      <c r="N10" s="146">
        <v>61.31</v>
      </c>
      <c r="O10" s="147">
        <v>292.1</v>
      </c>
      <c r="P10" s="146">
        <v>70.32</v>
      </c>
      <c r="Q10" s="147">
        <v>297.6</v>
      </c>
      <c r="R10" s="146">
        <v>82.84</v>
      </c>
      <c r="S10" s="147">
        <v>322.2</v>
      </c>
      <c r="T10" s="146">
        <v>90.15</v>
      </c>
      <c r="U10" s="147">
        <v>310</v>
      </c>
      <c r="V10" s="146">
        <v>95.73</v>
      </c>
      <c r="W10" s="147">
        <v>298.8</v>
      </c>
      <c r="X10" s="146">
        <v>104.07</v>
      </c>
      <c r="Y10" s="147">
        <v>298.2</v>
      </c>
    </row>
    <row r="11" ht="23.45" customHeight="1" spans="1:25">
      <c r="A11" s="251" t="s">
        <v>255</v>
      </c>
      <c r="B11" s="146">
        <v>37.74</v>
      </c>
      <c r="C11" s="147">
        <v>9.4</v>
      </c>
      <c r="D11" s="146">
        <v>3.68</v>
      </c>
      <c r="E11" s="147">
        <v>-35.7</v>
      </c>
      <c r="F11" s="146">
        <v>7.43</v>
      </c>
      <c r="G11" s="147">
        <v>-17.9</v>
      </c>
      <c r="H11" s="146">
        <v>10.78</v>
      </c>
      <c r="I11" s="147">
        <v>-8.8</v>
      </c>
      <c r="J11" s="146">
        <v>14.57</v>
      </c>
      <c r="K11" s="147">
        <v>-5.4</v>
      </c>
      <c r="L11" s="146">
        <v>17.23</v>
      </c>
      <c r="M11" s="147">
        <v>-4.2</v>
      </c>
      <c r="N11" s="146">
        <v>19.64</v>
      </c>
      <c r="O11" s="147">
        <v>-7.7</v>
      </c>
      <c r="P11" s="146">
        <v>21.69</v>
      </c>
      <c r="Q11" s="147">
        <v>-8.7</v>
      </c>
      <c r="R11" s="146">
        <v>25.24</v>
      </c>
      <c r="S11" s="147">
        <v>-8.7</v>
      </c>
      <c r="T11" s="146">
        <v>28.21</v>
      </c>
      <c r="U11" s="147">
        <v>-11</v>
      </c>
      <c r="V11" s="146">
        <v>30.66</v>
      </c>
      <c r="W11" s="147">
        <v>-13</v>
      </c>
      <c r="X11" s="146">
        <v>32.1</v>
      </c>
      <c r="Y11" s="147">
        <v>-18.1</v>
      </c>
    </row>
    <row r="12" ht="23.45" customHeight="1" spans="1:25">
      <c r="A12" s="251" t="s">
        <v>256</v>
      </c>
      <c r="B12" s="146">
        <v>847.29</v>
      </c>
      <c r="C12" s="147">
        <v>33.8</v>
      </c>
      <c r="D12" s="146">
        <v>148.2</v>
      </c>
      <c r="E12" s="147">
        <v>12.8</v>
      </c>
      <c r="F12" s="146">
        <v>227.67</v>
      </c>
      <c r="G12" s="147">
        <v>12</v>
      </c>
      <c r="H12" s="146">
        <v>305.66</v>
      </c>
      <c r="I12" s="147">
        <v>11</v>
      </c>
      <c r="J12" s="146">
        <v>384.95</v>
      </c>
      <c r="K12" s="147">
        <v>10.2</v>
      </c>
      <c r="L12" s="146">
        <v>457.67</v>
      </c>
      <c r="M12" s="147">
        <v>9.5</v>
      </c>
      <c r="N12" s="146">
        <v>534.72</v>
      </c>
      <c r="O12" s="147">
        <v>9.5</v>
      </c>
      <c r="P12" s="146">
        <v>617.19</v>
      </c>
      <c r="Q12" s="147">
        <v>9.9</v>
      </c>
      <c r="R12" s="146">
        <v>695.83</v>
      </c>
      <c r="S12" s="147">
        <v>10.1</v>
      </c>
      <c r="T12" s="146">
        <v>777.55</v>
      </c>
      <c r="U12" s="147">
        <v>10.5</v>
      </c>
      <c r="V12" s="146">
        <v>855.62</v>
      </c>
      <c r="W12" s="147">
        <v>10.7</v>
      </c>
      <c r="X12" s="146">
        <v>924.56</v>
      </c>
      <c r="Y12" s="147">
        <v>9.1</v>
      </c>
    </row>
    <row r="13" ht="23.45" customHeight="1" spans="1:25">
      <c r="A13" s="251" t="s">
        <v>257</v>
      </c>
      <c r="B13" s="146">
        <v>0.06</v>
      </c>
      <c r="C13" s="147">
        <v>2302.3</v>
      </c>
      <c r="D13" s="146">
        <v>0.01</v>
      </c>
      <c r="E13" s="147">
        <v>-36.3</v>
      </c>
      <c r="F13" s="146">
        <v>0.02</v>
      </c>
      <c r="G13" s="147">
        <v>-72.6</v>
      </c>
      <c r="H13" s="146">
        <v>0.03</v>
      </c>
      <c r="I13" s="147">
        <v>-34</v>
      </c>
      <c r="J13" s="146">
        <v>0.05</v>
      </c>
      <c r="K13" s="147">
        <v>-22.4</v>
      </c>
      <c r="L13" s="146">
        <v>0.07</v>
      </c>
      <c r="M13" s="147">
        <v>-13.4</v>
      </c>
      <c r="N13" s="146">
        <v>0.08</v>
      </c>
      <c r="O13" s="147">
        <v>-23.2</v>
      </c>
      <c r="P13" s="146">
        <v>0.1</v>
      </c>
      <c r="Q13" s="147">
        <v>-17.6</v>
      </c>
      <c r="R13" s="146">
        <v>0.12</v>
      </c>
      <c r="S13" s="147">
        <v>-6.7</v>
      </c>
      <c r="T13" s="146">
        <v>0.14</v>
      </c>
      <c r="U13" s="147">
        <v>-0.6</v>
      </c>
      <c r="V13" s="146">
        <v>0.15</v>
      </c>
      <c r="W13" s="147">
        <v>7</v>
      </c>
      <c r="X13" s="146">
        <v>0.2</v>
      </c>
      <c r="Y13" s="147">
        <v>30.2</v>
      </c>
    </row>
    <row r="14" ht="23.45" customHeight="1" spans="1:25">
      <c r="A14" s="251" t="s">
        <v>258</v>
      </c>
      <c r="B14" s="146">
        <v>390.11</v>
      </c>
      <c r="C14" s="147">
        <v>-7.7</v>
      </c>
      <c r="D14" s="146">
        <v>48.54</v>
      </c>
      <c r="E14" s="147">
        <v>-13</v>
      </c>
      <c r="F14" s="146">
        <v>86.77</v>
      </c>
      <c r="G14" s="147">
        <v>-4.9</v>
      </c>
      <c r="H14" s="146">
        <v>122.59</v>
      </c>
      <c r="I14" s="147">
        <v>-2.3</v>
      </c>
      <c r="J14" s="146">
        <v>152.73</v>
      </c>
      <c r="K14" s="147">
        <v>4</v>
      </c>
      <c r="L14" s="146">
        <v>190.44</v>
      </c>
      <c r="M14" s="147">
        <v>9.7</v>
      </c>
      <c r="N14" s="146">
        <v>232.78</v>
      </c>
      <c r="O14" s="147">
        <v>10.4</v>
      </c>
      <c r="P14" s="146">
        <v>275.37</v>
      </c>
      <c r="Q14" s="147">
        <v>8.3</v>
      </c>
      <c r="R14" s="146">
        <v>310.33</v>
      </c>
      <c r="S14" s="147">
        <v>5.2</v>
      </c>
      <c r="T14" s="146">
        <v>337.78</v>
      </c>
      <c r="U14" s="147">
        <v>3.6</v>
      </c>
      <c r="V14" s="146">
        <v>364.69</v>
      </c>
      <c r="W14" s="147">
        <v>1.3</v>
      </c>
      <c r="X14" s="146">
        <v>409.86</v>
      </c>
      <c r="Y14" s="147">
        <v>5.1</v>
      </c>
    </row>
    <row r="15" ht="23.45" customHeight="1" spans="1:25">
      <c r="A15" s="253" t="s">
        <v>259</v>
      </c>
      <c r="B15" s="255">
        <v>1247166.13</v>
      </c>
      <c r="C15" s="201">
        <v>14.9</v>
      </c>
      <c r="D15" s="255">
        <v>189422.42</v>
      </c>
      <c r="E15" s="201">
        <v>0.1</v>
      </c>
      <c r="F15" s="255">
        <v>295185.64</v>
      </c>
      <c r="G15" s="201">
        <v>0.3</v>
      </c>
      <c r="H15" s="255">
        <v>401325.68</v>
      </c>
      <c r="I15" s="201">
        <v>0.8</v>
      </c>
      <c r="J15" s="255">
        <v>508103.91</v>
      </c>
      <c r="K15" s="201">
        <v>1.3</v>
      </c>
      <c r="L15" s="255">
        <v>612313.56</v>
      </c>
      <c r="M15" s="201">
        <v>1.6</v>
      </c>
      <c r="N15" s="255">
        <v>720764.93</v>
      </c>
      <c r="O15" s="201">
        <v>1.3</v>
      </c>
      <c r="P15" s="255">
        <v>833504.98</v>
      </c>
      <c r="Q15" s="201">
        <v>1.3</v>
      </c>
      <c r="R15" s="255">
        <v>941685.78</v>
      </c>
      <c r="S15" s="201">
        <v>1</v>
      </c>
      <c r="T15" s="255">
        <v>1047043.62</v>
      </c>
      <c r="U15" s="201">
        <v>0.6</v>
      </c>
      <c r="V15" s="255">
        <v>1146721.21</v>
      </c>
      <c r="W15" s="201">
        <v>0.2</v>
      </c>
      <c r="X15" s="255">
        <v>1249418.61</v>
      </c>
      <c r="Y15" s="201">
        <v>0</v>
      </c>
    </row>
    <row r="16" ht="23.45" customHeight="1" spans="1:25">
      <c r="A16" s="251" t="s">
        <v>157</v>
      </c>
      <c r="B16" s="283">
        <v>263291.07</v>
      </c>
      <c r="C16" s="284">
        <v>3.1</v>
      </c>
      <c r="D16" s="283">
        <v>41135.94</v>
      </c>
      <c r="E16" s="284">
        <v>1</v>
      </c>
      <c r="F16" s="283">
        <v>61713.62</v>
      </c>
      <c r="G16" s="284">
        <v>-0.3</v>
      </c>
      <c r="H16" s="283">
        <v>83385.08</v>
      </c>
      <c r="I16" s="284">
        <v>0.3</v>
      </c>
      <c r="J16" s="283">
        <v>106332.95</v>
      </c>
      <c r="K16" s="284">
        <v>1.6</v>
      </c>
      <c r="L16" s="283">
        <v>128800.92</v>
      </c>
      <c r="M16" s="284">
        <v>1.1</v>
      </c>
      <c r="N16" s="283">
        <v>150303.52</v>
      </c>
      <c r="O16" s="284">
        <v>0.5</v>
      </c>
      <c r="P16" s="283">
        <v>173832.06</v>
      </c>
      <c r="Q16" s="284">
        <v>0.7</v>
      </c>
      <c r="R16" s="283">
        <v>196493.02</v>
      </c>
      <c r="S16" s="284">
        <v>0.5</v>
      </c>
      <c r="T16" s="283">
        <v>218264.33</v>
      </c>
      <c r="U16" s="284">
        <v>0.2</v>
      </c>
      <c r="V16" s="283">
        <v>236798.41</v>
      </c>
      <c r="W16" s="284">
        <v>-1.9</v>
      </c>
      <c r="X16" s="283">
        <v>259383.18</v>
      </c>
      <c r="Y16" s="284">
        <v>-1.5</v>
      </c>
    </row>
    <row r="17" ht="23.45" customHeight="1" spans="1:25">
      <c r="A17" s="251" t="s">
        <v>254</v>
      </c>
      <c r="B17" s="256">
        <v>138286.54</v>
      </c>
      <c r="C17" s="147">
        <v>24.5</v>
      </c>
      <c r="D17" s="256">
        <v>21156.38</v>
      </c>
      <c r="E17" s="147">
        <v>-2.6</v>
      </c>
      <c r="F17" s="256">
        <v>33151.65</v>
      </c>
      <c r="G17" s="147">
        <v>-1.9</v>
      </c>
      <c r="H17" s="256">
        <v>45120.17</v>
      </c>
      <c r="I17" s="147">
        <v>-0.6</v>
      </c>
      <c r="J17" s="256">
        <v>56690.49</v>
      </c>
      <c r="K17" s="147">
        <v>-1</v>
      </c>
      <c r="L17" s="256">
        <v>68038.14</v>
      </c>
      <c r="M17" s="147">
        <v>-0.8</v>
      </c>
      <c r="N17" s="256">
        <v>79635.27</v>
      </c>
      <c r="O17" s="147">
        <v>-0.6</v>
      </c>
      <c r="P17" s="256">
        <v>91657.15</v>
      </c>
      <c r="Q17" s="147">
        <v>0.3</v>
      </c>
      <c r="R17" s="256">
        <v>103685.68</v>
      </c>
      <c r="S17" s="147">
        <v>0.6</v>
      </c>
      <c r="T17" s="256">
        <v>115337.87</v>
      </c>
      <c r="U17" s="147">
        <v>0.3</v>
      </c>
      <c r="V17" s="256">
        <v>126471.75</v>
      </c>
      <c r="W17" s="147">
        <v>-0.3</v>
      </c>
      <c r="X17" s="256">
        <v>137395.1</v>
      </c>
      <c r="Y17" s="147">
        <v>-1.1</v>
      </c>
    </row>
    <row r="18" ht="23.45" customHeight="1" spans="1:25">
      <c r="A18" s="251" t="s">
        <v>255</v>
      </c>
      <c r="B18" s="256">
        <v>60860.03</v>
      </c>
      <c r="C18" s="147">
        <v>-1.7</v>
      </c>
      <c r="D18" s="256">
        <v>6111.6</v>
      </c>
      <c r="E18" s="147">
        <v>-32</v>
      </c>
      <c r="F18" s="256">
        <v>12216.88</v>
      </c>
      <c r="G18" s="147">
        <v>-10.5</v>
      </c>
      <c r="H18" s="256">
        <v>17302.09</v>
      </c>
      <c r="I18" s="147">
        <v>-6.6</v>
      </c>
      <c r="J18" s="256">
        <v>22117.57</v>
      </c>
      <c r="K18" s="147">
        <v>-7</v>
      </c>
      <c r="L18" s="256">
        <v>26470.9</v>
      </c>
      <c r="M18" s="147">
        <v>-7.8</v>
      </c>
      <c r="N18" s="256">
        <v>30697.87</v>
      </c>
      <c r="O18" s="147">
        <v>-8.9</v>
      </c>
      <c r="P18" s="256">
        <v>35283.24</v>
      </c>
      <c r="Q18" s="147">
        <v>-9.2</v>
      </c>
      <c r="R18" s="256">
        <v>40487.97</v>
      </c>
      <c r="S18" s="147">
        <v>-9.1</v>
      </c>
      <c r="T18" s="256">
        <v>44988.1</v>
      </c>
      <c r="U18" s="147">
        <v>-10.8</v>
      </c>
      <c r="V18" s="256">
        <v>49160.93</v>
      </c>
      <c r="W18" s="147">
        <v>-12.4</v>
      </c>
      <c r="X18" s="256">
        <v>53359.76</v>
      </c>
      <c r="Y18" s="147">
        <v>-13.8</v>
      </c>
    </row>
    <row r="19" ht="23.45" customHeight="1" spans="1:25">
      <c r="A19" s="251" t="s">
        <v>256</v>
      </c>
      <c r="B19" s="256">
        <v>635485.06</v>
      </c>
      <c r="C19" s="147">
        <v>23.8</v>
      </c>
      <c r="D19" s="256">
        <v>100415.33</v>
      </c>
      <c r="E19" s="147">
        <v>3.2</v>
      </c>
      <c r="F19" s="256">
        <v>153866.12</v>
      </c>
      <c r="G19" s="147">
        <v>1.3</v>
      </c>
      <c r="H19" s="256">
        <v>208081.56</v>
      </c>
      <c r="I19" s="147">
        <v>1.1</v>
      </c>
      <c r="J19" s="256">
        <v>263393.89</v>
      </c>
      <c r="K19" s="147">
        <v>1</v>
      </c>
      <c r="L19" s="256">
        <v>315512.7</v>
      </c>
      <c r="M19" s="147">
        <v>1.1</v>
      </c>
      <c r="N19" s="256">
        <v>370512.3</v>
      </c>
      <c r="O19" s="147">
        <v>1</v>
      </c>
      <c r="P19" s="256">
        <v>427527.12</v>
      </c>
      <c r="Q19" s="147">
        <v>1.1</v>
      </c>
      <c r="R19" s="256">
        <v>482267.59</v>
      </c>
      <c r="S19" s="147">
        <v>1.2</v>
      </c>
      <c r="T19" s="256">
        <v>538547.7</v>
      </c>
      <c r="U19" s="147">
        <v>1.3</v>
      </c>
      <c r="V19" s="256">
        <v>593002.74</v>
      </c>
      <c r="W19" s="147">
        <v>1.9</v>
      </c>
      <c r="X19" s="256">
        <v>643362.64</v>
      </c>
      <c r="Y19" s="147">
        <v>1.2</v>
      </c>
    </row>
    <row r="20" ht="23.45" customHeight="1" spans="1:25">
      <c r="A20" s="251" t="s">
        <v>257</v>
      </c>
      <c r="B20" s="256">
        <v>448.21</v>
      </c>
      <c r="C20" s="147">
        <v>2302</v>
      </c>
      <c r="D20" s="256">
        <v>57.48</v>
      </c>
      <c r="E20" s="147">
        <v>-30.8</v>
      </c>
      <c r="F20" s="256">
        <v>98.92</v>
      </c>
      <c r="G20" s="147">
        <v>-14.9</v>
      </c>
      <c r="H20" s="256">
        <v>147.87</v>
      </c>
      <c r="I20" s="147">
        <v>-16.4</v>
      </c>
      <c r="J20" s="256">
        <v>191.96</v>
      </c>
      <c r="K20" s="147">
        <v>-14.9</v>
      </c>
      <c r="L20" s="256">
        <v>256.16</v>
      </c>
      <c r="M20" s="147">
        <v>-6</v>
      </c>
      <c r="N20" s="256">
        <v>292.14</v>
      </c>
      <c r="O20" s="147">
        <v>-25.3</v>
      </c>
      <c r="P20" s="256">
        <v>361.51</v>
      </c>
      <c r="Q20" s="147">
        <v>-15.7</v>
      </c>
      <c r="R20" s="256">
        <v>423.97</v>
      </c>
      <c r="S20" s="147">
        <v>-9.4</v>
      </c>
      <c r="T20" s="256">
        <v>493.45</v>
      </c>
      <c r="U20" s="147">
        <v>0.1</v>
      </c>
      <c r="V20" s="256">
        <v>572.44</v>
      </c>
      <c r="W20" s="147">
        <v>6.1</v>
      </c>
      <c r="X20" s="256">
        <v>839.07</v>
      </c>
      <c r="Y20" s="147">
        <v>44.4</v>
      </c>
    </row>
    <row r="21" ht="23.45" customHeight="1" spans="1:25">
      <c r="A21" s="275" t="s">
        <v>258</v>
      </c>
      <c r="B21" s="256">
        <v>148795.22</v>
      </c>
      <c r="C21" s="147">
        <v>3.6</v>
      </c>
      <c r="D21" s="256">
        <v>20545.69</v>
      </c>
      <c r="E21" s="147">
        <v>1</v>
      </c>
      <c r="F21" s="256">
        <v>34138.45</v>
      </c>
      <c r="G21" s="147">
        <v>3.9</v>
      </c>
      <c r="H21" s="256">
        <v>47288.91</v>
      </c>
      <c r="I21" s="147">
        <v>4.3</v>
      </c>
      <c r="J21" s="256">
        <v>59377.05</v>
      </c>
      <c r="K21" s="147">
        <v>8.2</v>
      </c>
      <c r="L21" s="256">
        <v>73234.74</v>
      </c>
      <c r="M21" s="147">
        <v>11</v>
      </c>
      <c r="N21" s="256">
        <v>89323.83</v>
      </c>
      <c r="O21" s="147">
        <v>10.4</v>
      </c>
      <c r="P21" s="256">
        <v>104843.9</v>
      </c>
      <c r="Q21" s="147">
        <v>8.6</v>
      </c>
      <c r="R21" s="256">
        <v>118327.55</v>
      </c>
      <c r="S21" s="147">
        <v>5.4</v>
      </c>
      <c r="T21" s="256">
        <v>129412.17</v>
      </c>
      <c r="U21" s="147">
        <v>3.4</v>
      </c>
      <c r="V21" s="256">
        <v>140714.94</v>
      </c>
      <c r="W21" s="147">
        <v>2.3</v>
      </c>
      <c r="X21" s="256">
        <v>155078.86</v>
      </c>
      <c r="Y21" s="147">
        <v>4.2</v>
      </c>
    </row>
    <row r="22" ht="23.45" customHeight="1" spans="1:25">
      <c r="A22" s="285" t="s">
        <v>260</v>
      </c>
      <c r="B22" s="224">
        <v>597.46</v>
      </c>
      <c r="C22" s="201">
        <v>2.5</v>
      </c>
      <c r="D22" s="224">
        <v>86.19</v>
      </c>
      <c r="E22" s="201">
        <v>-9.5</v>
      </c>
      <c r="F22" s="224">
        <v>133.15</v>
      </c>
      <c r="G22" s="201">
        <v>-10.1</v>
      </c>
      <c r="H22" s="224">
        <v>183.66</v>
      </c>
      <c r="I22" s="201">
        <v>-7</v>
      </c>
      <c r="J22" s="224">
        <v>233.53</v>
      </c>
      <c r="K22" s="201">
        <v>-5.2</v>
      </c>
      <c r="L22" s="224">
        <v>280.32</v>
      </c>
      <c r="M22" s="201">
        <v>-2.7</v>
      </c>
      <c r="N22" s="224">
        <v>328.88</v>
      </c>
      <c r="O22" s="201">
        <v>-1.4</v>
      </c>
      <c r="P22" s="224">
        <v>378.846533179655</v>
      </c>
      <c r="Q22" s="201">
        <v>0.4</v>
      </c>
      <c r="R22" s="224">
        <v>429.986202489855</v>
      </c>
      <c r="S22" s="201">
        <v>2.1</v>
      </c>
      <c r="T22" s="224">
        <v>475.053290697426</v>
      </c>
      <c r="U22" s="201">
        <v>1.1</v>
      </c>
      <c r="V22" s="224">
        <v>512.8561221018</v>
      </c>
      <c r="W22" s="201">
        <v>-0.9</v>
      </c>
      <c r="X22" s="224">
        <v>557.427145454457</v>
      </c>
      <c r="Y22" s="201">
        <v>-0.9</v>
      </c>
    </row>
    <row r="23" ht="23.45" customHeight="1" spans="1:25">
      <c r="A23" s="275" t="s">
        <v>157</v>
      </c>
      <c r="B23" s="146">
        <v>351.241370732106</v>
      </c>
      <c r="C23" s="147">
        <v>-10.5558558558559</v>
      </c>
      <c r="D23" s="146">
        <v>50.5976958868257</v>
      </c>
      <c r="E23" s="147">
        <v>-13.397590338</v>
      </c>
      <c r="F23" s="146">
        <v>77.34</v>
      </c>
      <c r="G23" s="147">
        <v>-14.3</v>
      </c>
      <c r="H23" s="146">
        <v>106.31</v>
      </c>
      <c r="I23" s="147">
        <v>-9.6774194</v>
      </c>
      <c r="J23" s="146">
        <v>135.199410615821</v>
      </c>
      <c r="K23" s="147">
        <v>-5.1</v>
      </c>
      <c r="L23" s="146">
        <v>162.586378739727</v>
      </c>
      <c r="M23" s="147">
        <v>-2.613333324</v>
      </c>
      <c r="N23" s="146">
        <v>191.177582576248</v>
      </c>
      <c r="O23" s="147">
        <v>0.4</v>
      </c>
      <c r="P23" s="146">
        <v>219.561869275712</v>
      </c>
      <c r="Q23" s="147">
        <v>2.6</v>
      </c>
      <c r="R23" s="146">
        <v>250.232266593586</v>
      </c>
      <c r="S23" s="147">
        <v>4.9</v>
      </c>
      <c r="T23" s="146">
        <v>274.681419309009</v>
      </c>
      <c r="U23" s="147">
        <v>2.6</v>
      </c>
      <c r="V23" s="146">
        <v>292.580240938956</v>
      </c>
      <c r="W23" s="147">
        <v>-1.3</v>
      </c>
      <c r="X23" s="146">
        <v>318.273487177621</v>
      </c>
      <c r="Y23" s="147">
        <v>-1.47</v>
      </c>
    </row>
    <row r="24" ht="23.45" customHeight="1" spans="1:25">
      <c r="A24" s="275" t="s">
        <v>254</v>
      </c>
      <c r="B24" s="146">
        <v>43.3332937824424</v>
      </c>
      <c r="C24" s="147">
        <v>27.1307307307307</v>
      </c>
      <c r="D24" s="146">
        <v>6.3054188220685</v>
      </c>
      <c r="E24" s="147">
        <v>5.18750000907812</v>
      </c>
      <c r="F24" s="146">
        <v>9.64</v>
      </c>
      <c r="G24" s="147">
        <v>6.5</v>
      </c>
      <c r="H24" s="146">
        <v>12.78</v>
      </c>
      <c r="I24" s="147">
        <v>4.54666664544889</v>
      </c>
      <c r="J24" s="146">
        <v>15.830616254443</v>
      </c>
      <c r="K24" s="147">
        <v>-5.5</v>
      </c>
      <c r="L24" s="146">
        <v>18.6402693959745</v>
      </c>
      <c r="M24" s="147">
        <v>-6.813333309</v>
      </c>
      <c r="N24" s="146">
        <v>20.7481895320526</v>
      </c>
      <c r="O24" s="147">
        <v>-11.7</v>
      </c>
      <c r="P24" s="146">
        <v>23.8959900064803</v>
      </c>
      <c r="Q24" s="147">
        <v>-10.3</v>
      </c>
      <c r="R24" s="146">
        <v>27.5847126832923</v>
      </c>
      <c r="S24" s="147">
        <v>-7</v>
      </c>
      <c r="T24" s="146">
        <v>30.8802849108265</v>
      </c>
      <c r="U24" s="147">
        <v>-7</v>
      </c>
      <c r="V24" s="146">
        <v>33.7657845160877</v>
      </c>
      <c r="W24" s="147">
        <v>-8</v>
      </c>
      <c r="X24" s="146">
        <v>36.8972198684005</v>
      </c>
      <c r="Y24" s="147">
        <v>-5.6</v>
      </c>
    </row>
    <row r="25" ht="23.45" customHeight="1" spans="1:25">
      <c r="A25" s="275" t="s">
        <v>255</v>
      </c>
      <c r="B25" s="146">
        <v>19.6614272668735</v>
      </c>
      <c r="C25" s="147">
        <v>-4.15995995995996</v>
      </c>
      <c r="D25" s="146">
        <v>2.4632609232668</v>
      </c>
      <c r="E25" s="147">
        <v>-9.15662649</v>
      </c>
      <c r="F25" s="146">
        <v>4.16</v>
      </c>
      <c r="G25" s="147">
        <v>0.7</v>
      </c>
      <c r="H25" s="146">
        <v>5.78</v>
      </c>
      <c r="I25" s="147">
        <v>-1.838709686</v>
      </c>
      <c r="J25" s="146">
        <v>7.38348537047016</v>
      </c>
      <c r="K25" s="147">
        <v>-1.3</v>
      </c>
      <c r="L25" s="146">
        <v>8.76056366742336</v>
      </c>
      <c r="M25" s="147">
        <v>-2.519999991</v>
      </c>
      <c r="N25" s="146">
        <v>10.2400323284028</v>
      </c>
      <c r="O25" s="147">
        <v>-2.7</v>
      </c>
      <c r="P25" s="146">
        <v>11.6205245242437</v>
      </c>
      <c r="Q25" s="147">
        <v>-3.4</v>
      </c>
      <c r="R25" s="146">
        <v>13.1614874747872</v>
      </c>
      <c r="S25" s="147">
        <v>-4</v>
      </c>
      <c r="T25" s="146">
        <v>14.6901423518223</v>
      </c>
      <c r="U25" s="147">
        <v>-4.5</v>
      </c>
      <c r="V25" s="146">
        <v>16.3725438166363</v>
      </c>
      <c r="W25" s="147">
        <v>-3.8</v>
      </c>
      <c r="X25" s="146">
        <v>17.8879843819956</v>
      </c>
      <c r="Y25" s="147">
        <v>-3.15</v>
      </c>
    </row>
    <row r="26" ht="23.45" customHeight="1" spans="1:25">
      <c r="A26" s="275" t="s">
        <v>256</v>
      </c>
      <c r="B26" s="146">
        <v>131.07558888906</v>
      </c>
      <c r="C26" s="147">
        <v>28.1147147147147</v>
      </c>
      <c r="D26" s="146">
        <v>19.4325484701344</v>
      </c>
      <c r="E26" s="147">
        <v>-5.590361436</v>
      </c>
      <c r="F26" s="146">
        <v>29.73</v>
      </c>
      <c r="G26" s="147">
        <v>-9</v>
      </c>
      <c r="H26" s="146">
        <v>41.09</v>
      </c>
      <c r="I26" s="147">
        <v>-8.322580684</v>
      </c>
      <c r="J26" s="146">
        <v>52.2356728548496</v>
      </c>
      <c r="K26" s="147">
        <v>-7.7</v>
      </c>
      <c r="L26" s="146">
        <v>61.8954065354907</v>
      </c>
      <c r="M26" s="147">
        <v>-6.159999978</v>
      </c>
      <c r="N26" s="146">
        <v>71.5637801813781</v>
      </c>
      <c r="O26" s="147">
        <v>-7.9</v>
      </c>
      <c r="P26" s="146">
        <v>82.5367506014042</v>
      </c>
      <c r="Q26" s="147">
        <v>-5.9</v>
      </c>
      <c r="R26" s="146">
        <v>92.7149180702497</v>
      </c>
      <c r="S26" s="147">
        <v>-4.9</v>
      </c>
      <c r="T26" s="146">
        <v>103.363108794493</v>
      </c>
      <c r="U26" s="147">
        <v>-3.4</v>
      </c>
      <c r="V26" s="146">
        <v>113.87583681143</v>
      </c>
      <c r="W26" s="147">
        <v>-1.9</v>
      </c>
      <c r="X26" s="146">
        <v>123.247952430447</v>
      </c>
      <c r="Y26" s="147">
        <v>-1.33</v>
      </c>
    </row>
    <row r="27" ht="23.45" customHeight="1" spans="1:25">
      <c r="A27" s="275" t="s">
        <v>257</v>
      </c>
      <c r="B27" s="146">
        <v>0.088486892423367</v>
      </c>
      <c r="C27" s="147">
        <v>83.8082082082082</v>
      </c>
      <c r="D27" s="146">
        <v>0.0093374462826</v>
      </c>
      <c r="E27" s="147">
        <v>-30.457831272</v>
      </c>
      <c r="F27" s="146">
        <v>0.02</v>
      </c>
      <c r="G27" s="147">
        <v>-29</v>
      </c>
      <c r="H27" s="146">
        <v>0.02</v>
      </c>
      <c r="I27" s="147">
        <v>-30.193548528</v>
      </c>
      <c r="J27" s="146">
        <v>0.028418771478825</v>
      </c>
      <c r="K27" s="147">
        <v>-33.6</v>
      </c>
      <c r="L27" s="146">
        <v>0.036308537746416</v>
      </c>
      <c r="M27" s="147">
        <v>-29.586666561</v>
      </c>
      <c r="N27" s="146">
        <v>0.044383303395816</v>
      </c>
      <c r="O27" s="147">
        <v>-28</v>
      </c>
      <c r="P27" s="146">
        <v>0.050695770222444</v>
      </c>
      <c r="Q27" s="147">
        <v>-25.6</v>
      </c>
      <c r="R27" s="146">
        <v>0.056886042602636</v>
      </c>
      <c r="S27" s="147">
        <v>-23</v>
      </c>
      <c r="T27" s="146">
        <v>0.172662448954235</v>
      </c>
      <c r="U27" s="147">
        <v>120.8</v>
      </c>
      <c r="V27" s="146">
        <v>0.195636318698784</v>
      </c>
      <c r="W27" s="147">
        <v>141.5</v>
      </c>
      <c r="X27" s="146">
        <v>0.220419794804846</v>
      </c>
      <c r="Y27" s="147">
        <v>226.714285714286</v>
      </c>
    </row>
    <row r="28" ht="23.45" customHeight="1" spans="1:25">
      <c r="A28" s="286" t="s">
        <v>258</v>
      </c>
      <c r="B28" s="177">
        <v>52.055197060896</v>
      </c>
      <c r="C28" s="178">
        <v>6.66386386386387</v>
      </c>
      <c r="D28" s="177">
        <v>7.3773113490802</v>
      </c>
      <c r="E28" s="178">
        <v>-4.433734932</v>
      </c>
      <c r="F28" s="177">
        <v>12.26</v>
      </c>
      <c r="G28" s="178">
        <v>-0.3</v>
      </c>
      <c r="H28" s="177">
        <v>17.68</v>
      </c>
      <c r="I28" s="178">
        <v>4.3</v>
      </c>
      <c r="J28" s="177">
        <v>22.8506866202073</v>
      </c>
      <c r="K28" s="178">
        <v>7.9</v>
      </c>
      <c r="L28" s="177">
        <v>28.3940664068262</v>
      </c>
      <c r="M28" s="178">
        <v>11.4642857552296</v>
      </c>
      <c r="N28" s="177">
        <v>35.1066305293722</v>
      </c>
      <c r="O28" s="178">
        <v>13.5</v>
      </c>
      <c r="P28" s="177">
        <v>41.1807030015921</v>
      </c>
      <c r="Q28" s="178">
        <v>12.8</v>
      </c>
      <c r="R28" s="177">
        <v>46.235931625337</v>
      </c>
      <c r="S28" s="178">
        <v>11.4</v>
      </c>
      <c r="T28" s="177">
        <v>51.2656728823207</v>
      </c>
      <c r="U28" s="178">
        <v>11.5</v>
      </c>
      <c r="V28" s="177">
        <v>56.0660796999913</v>
      </c>
      <c r="W28" s="178">
        <v>11.7</v>
      </c>
      <c r="X28" s="177">
        <v>60.9000818011878</v>
      </c>
      <c r="Y28" s="178">
        <v>17.1428571428571</v>
      </c>
    </row>
    <row r="29" ht="31.5" customHeight="1" spans="1:5">
      <c r="A29" s="287" t="s">
        <v>261</v>
      </c>
      <c r="B29" s="287"/>
      <c r="C29" s="287"/>
      <c r="D29" s="287"/>
      <c r="E29" s="287"/>
    </row>
  </sheetData>
  <mergeCells count="15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Z27"/>
  <sheetViews>
    <sheetView zoomScale="80" zoomScaleNormal="80" workbookViewId="0">
      <pane xSplit="2" ySplit="3" topLeftCell="J4" activePane="bottomRight" state="frozen"/>
      <selection/>
      <selection pane="topRight"/>
      <selection pane="bottomLeft"/>
      <selection pane="bottomRight" activeCell="N5" sqref="N5"/>
    </sheetView>
  </sheetViews>
  <sheetFormatPr defaultColWidth="9" defaultRowHeight="14.25"/>
  <cols>
    <col min="1" max="1" width="33.125" style="270" customWidth="1"/>
    <col min="2" max="2" width="9.625" style="270" customWidth="1"/>
    <col min="3" max="3" width="11.5" style="270"/>
    <col min="4" max="4" width="10.375" style="270"/>
    <col min="5" max="5" width="11.5" style="270"/>
    <col min="6" max="7" width="10.375" style="270"/>
    <col min="8" max="8" width="9.375" style="270"/>
    <col min="9" max="12" width="10.375" style="270"/>
    <col min="13" max="13" width="11.5" style="270"/>
    <col min="14" max="14" width="10.375" style="270"/>
    <col min="15" max="15" width="11.5" style="270"/>
    <col min="16" max="16" width="10.375" style="270"/>
    <col min="17" max="17" width="11.5" style="270"/>
    <col min="18" max="18" width="10.375" style="270"/>
    <col min="19" max="19" width="11.5" style="270"/>
    <col min="20" max="20" width="10.375" style="270"/>
    <col min="21" max="21" width="11.5" style="270"/>
    <col min="22" max="22" width="10.375" style="270"/>
    <col min="23" max="23" width="11.5" style="270"/>
    <col min="24" max="24" width="10.375" style="270"/>
    <col min="25" max="25" width="11.5" style="270"/>
    <col min="26" max="26" width="10.375" style="270"/>
    <col min="27" max="16384" width="9" style="270"/>
  </cols>
  <sheetData>
    <row r="1" ht="24.95" customHeight="1" spans="1:26">
      <c r="A1" s="135" t="s">
        <v>262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</row>
    <row r="2" s="269" customFormat="1" ht="21" customHeight="1" spans="1:26">
      <c r="A2" s="136" t="s">
        <v>1</v>
      </c>
      <c r="B2" s="247" t="s">
        <v>104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  <c r="S2" s="137" t="s">
        <v>11</v>
      </c>
      <c r="T2" s="138"/>
      <c r="U2" s="137" t="s">
        <v>12</v>
      </c>
      <c r="V2" s="138"/>
      <c r="W2" s="137" t="s">
        <v>13</v>
      </c>
      <c r="X2" s="138"/>
      <c r="Y2" s="137" t="s">
        <v>14</v>
      </c>
      <c r="Z2" s="138"/>
    </row>
    <row r="3" s="269" customFormat="1" ht="37" customHeight="1" spans="1:26">
      <c r="A3" s="139"/>
      <c r="B3" s="248"/>
      <c r="C3" s="140" t="s">
        <v>15</v>
      </c>
      <c r="D3" s="141" t="s">
        <v>16</v>
      </c>
      <c r="E3" s="140" t="s">
        <v>15</v>
      </c>
      <c r="F3" s="141" t="s">
        <v>16</v>
      </c>
      <c r="G3" s="140" t="s">
        <v>15</v>
      </c>
      <c r="H3" s="141" t="s">
        <v>16</v>
      </c>
      <c r="I3" s="140" t="s">
        <v>15</v>
      </c>
      <c r="J3" s="141" t="s">
        <v>16</v>
      </c>
      <c r="K3" s="140" t="s">
        <v>15</v>
      </c>
      <c r="L3" s="141" t="s">
        <v>16</v>
      </c>
      <c r="M3" s="140" t="s">
        <v>15</v>
      </c>
      <c r="N3" s="141" t="s">
        <v>16</v>
      </c>
      <c r="O3" s="140" t="s">
        <v>15</v>
      </c>
      <c r="P3" s="141" t="s">
        <v>16</v>
      </c>
      <c r="Q3" s="140" t="s">
        <v>15</v>
      </c>
      <c r="R3" s="141" t="s">
        <v>16</v>
      </c>
      <c r="S3" s="140" t="s">
        <v>15</v>
      </c>
      <c r="T3" s="141" t="s">
        <v>16</v>
      </c>
      <c r="U3" s="140" t="s">
        <v>15</v>
      </c>
      <c r="V3" s="141" t="s">
        <v>16</v>
      </c>
      <c r="W3" s="140" t="s">
        <v>15</v>
      </c>
      <c r="X3" s="141" t="s">
        <v>16</v>
      </c>
      <c r="Y3" s="140" t="s">
        <v>15</v>
      </c>
      <c r="Z3" s="141" t="s">
        <v>16</v>
      </c>
    </row>
    <row r="4" ht="26.1" customHeight="1" spans="1:26">
      <c r="A4" s="271" t="s">
        <v>263</v>
      </c>
      <c r="B4" s="272"/>
      <c r="C4" s="216"/>
      <c r="D4" s="210"/>
      <c r="E4" s="216"/>
      <c r="F4" s="210"/>
      <c r="G4" s="216"/>
      <c r="H4" s="210"/>
      <c r="I4" s="216"/>
      <c r="J4" s="210"/>
      <c r="K4" s="216"/>
      <c r="L4" s="210"/>
      <c r="M4" s="216"/>
      <c r="N4" s="210"/>
      <c r="O4" s="216"/>
      <c r="P4" s="210"/>
      <c r="Q4" s="216"/>
      <c r="R4" s="210"/>
      <c r="S4" s="216"/>
      <c r="T4" s="210"/>
      <c r="U4" s="216"/>
      <c r="V4" s="210"/>
      <c r="W4" s="216"/>
      <c r="X4" s="210"/>
      <c r="Y4" s="216"/>
      <c r="Z4" s="210"/>
    </row>
    <row r="5" ht="26.1" customHeight="1" spans="1:26">
      <c r="A5" s="273" t="s">
        <v>264</v>
      </c>
      <c r="B5" s="274" t="s">
        <v>114</v>
      </c>
      <c r="C5" s="146">
        <v>25375.9891</v>
      </c>
      <c r="D5" s="147">
        <v>-0.699064641215252</v>
      </c>
      <c r="E5" s="146">
        <v>4252.4245</v>
      </c>
      <c r="F5" s="147">
        <v>2.56403051645819</v>
      </c>
      <c r="G5" s="146">
        <v>6786.79</v>
      </c>
      <c r="H5" s="147">
        <v>5.8</v>
      </c>
      <c r="I5" s="146">
        <v>9461.1542</v>
      </c>
      <c r="J5" s="147">
        <v>8.41319179460385</v>
      </c>
      <c r="K5" s="146">
        <v>11986.61</v>
      </c>
      <c r="L5" s="147">
        <v>8</v>
      </c>
      <c r="M5" s="146">
        <v>14250.82</v>
      </c>
      <c r="N5" s="147">
        <v>8.26</v>
      </c>
      <c r="O5" s="146">
        <v>16598.47</v>
      </c>
      <c r="P5" s="147">
        <v>9.3</v>
      </c>
      <c r="Q5" s="146">
        <v>19128.46</v>
      </c>
      <c r="R5" s="147">
        <v>13</v>
      </c>
      <c r="S5" s="146">
        <v>21374</v>
      </c>
      <c r="T5" s="147">
        <v>13.1</v>
      </c>
      <c r="U5" s="146">
        <v>23653.309</v>
      </c>
      <c r="V5" s="147">
        <v>12.7</v>
      </c>
      <c r="W5" s="146">
        <v>25904</v>
      </c>
      <c r="X5" s="147">
        <v>11.9</v>
      </c>
      <c r="Y5" s="146">
        <v>28272.8166</v>
      </c>
      <c r="Z5" s="147">
        <v>11.4</v>
      </c>
    </row>
    <row r="6" ht="26.1" customHeight="1" spans="1:26">
      <c r="A6" s="273" t="s">
        <v>265</v>
      </c>
      <c r="B6" s="274" t="s">
        <v>114</v>
      </c>
      <c r="C6" s="256">
        <v>10138</v>
      </c>
      <c r="D6" s="147">
        <v>-9.92447800977343</v>
      </c>
      <c r="E6" s="256">
        <v>1502</v>
      </c>
      <c r="F6" s="147">
        <v>-9.95203836930456</v>
      </c>
      <c r="G6" s="256">
        <v>2440</v>
      </c>
      <c r="H6" s="147">
        <v>-1.7</v>
      </c>
      <c r="I6" s="256">
        <v>3401</v>
      </c>
      <c r="J6" s="147">
        <v>-1.21986639558525</v>
      </c>
      <c r="K6" s="256">
        <v>4411</v>
      </c>
      <c r="L6" s="147">
        <v>1.7</v>
      </c>
      <c r="M6" s="256">
        <v>5346</v>
      </c>
      <c r="N6" s="147">
        <v>3.16480123504439</v>
      </c>
      <c r="O6" s="256">
        <v>6326</v>
      </c>
      <c r="P6" s="147">
        <v>6.4</v>
      </c>
      <c r="Q6" s="256">
        <v>7400</v>
      </c>
      <c r="R6" s="147">
        <v>11.5</v>
      </c>
      <c r="S6" s="256">
        <v>8426.5</v>
      </c>
      <c r="T6" s="147">
        <v>12.5</v>
      </c>
      <c r="U6" s="256">
        <v>9408.5</v>
      </c>
      <c r="V6" s="147">
        <v>12.5</v>
      </c>
      <c r="W6" s="256">
        <v>10356</v>
      </c>
      <c r="X6" s="147">
        <v>11.9</v>
      </c>
      <c r="Y6" s="256">
        <v>11330</v>
      </c>
      <c r="Z6" s="147">
        <v>11.8</v>
      </c>
    </row>
    <row r="7" ht="26.1" customHeight="1" spans="1:26">
      <c r="A7" s="273" t="s">
        <v>266</v>
      </c>
      <c r="B7" s="274" t="s">
        <v>82</v>
      </c>
      <c r="C7" s="146">
        <v>153.5436</v>
      </c>
      <c r="D7" s="147">
        <v>9.30523147531017</v>
      </c>
      <c r="E7" s="146">
        <v>22.413125</v>
      </c>
      <c r="F7" s="147">
        <v>6.73361390057921</v>
      </c>
      <c r="G7" s="146">
        <v>36.04</v>
      </c>
      <c r="H7" s="147">
        <v>9.1</v>
      </c>
      <c r="I7" s="146">
        <v>48.542175</v>
      </c>
      <c r="J7" s="147">
        <v>5.32680440556164</v>
      </c>
      <c r="K7" s="146">
        <v>62.31</v>
      </c>
      <c r="L7" s="147">
        <v>0.3</v>
      </c>
      <c r="M7" s="146">
        <v>74.79</v>
      </c>
      <c r="N7" s="147">
        <v>-0.4</v>
      </c>
      <c r="O7" s="146">
        <v>87.49</v>
      </c>
      <c r="P7" s="147">
        <v>1.5</v>
      </c>
      <c r="Q7" s="146">
        <v>101.77</v>
      </c>
      <c r="R7" s="147">
        <v>3.5</v>
      </c>
      <c r="S7" s="146">
        <v>116.1</v>
      </c>
      <c r="T7" s="147">
        <v>5.3</v>
      </c>
      <c r="U7" s="146">
        <v>130.4308</v>
      </c>
      <c r="V7" s="147">
        <v>6.4</v>
      </c>
      <c r="W7" s="146">
        <v>145.09</v>
      </c>
      <c r="X7" s="147">
        <v>6.7</v>
      </c>
      <c r="Y7" s="146">
        <v>158.12615</v>
      </c>
      <c r="Z7" s="147">
        <v>3</v>
      </c>
    </row>
    <row r="8" ht="26.1" customHeight="1" spans="1:26">
      <c r="A8" s="271" t="s">
        <v>267</v>
      </c>
      <c r="B8" s="272" t="s">
        <v>268</v>
      </c>
      <c r="C8" s="224"/>
      <c r="D8" s="201"/>
      <c r="E8" s="224"/>
      <c r="F8" s="201"/>
      <c r="G8" s="224"/>
      <c r="H8" s="201"/>
      <c r="I8" s="224"/>
      <c r="J8" s="201"/>
      <c r="K8" s="224"/>
      <c r="L8" s="201"/>
      <c r="M8" s="224"/>
      <c r="N8" s="201"/>
      <c r="O8" s="224"/>
      <c r="P8" s="201"/>
      <c r="Q8" s="224"/>
      <c r="R8" s="201"/>
      <c r="S8" s="224"/>
      <c r="T8" s="201"/>
      <c r="U8" s="224"/>
      <c r="V8" s="201"/>
      <c r="W8" s="224"/>
      <c r="X8" s="201"/>
      <c r="Y8" s="224"/>
      <c r="Z8" s="201"/>
    </row>
    <row r="9" ht="26.1" customHeight="1" spans="1:26">
      <c r="A9" s="273" t="s">
        <v>269</v>
      </c>
      <c r="B9" s="274" t="s">
        <v>80</v>
      </c>
      <c r="C9" s="146">
        <v>1.491047</v>
      </c>
      <c r="D9" s="147">
        <v>-8.72921527963115</v>
      </c>
      <c r="E9" s="146">
        <v>0.204278</v>
      </c>
      <c r="F9" s="147">
        <v>-1.32117306642579</v>
      </c>
      <c r="G9" s="146">
        <v>0.35</v>
      </c>
      <c r="H9" s="147">
        <v>1.1</v>
      </c>
      <c r="I9" s="146">
        <v>0.479449</v>
      </c>
      <c r="J9" s="147">
        <v>0.522057451479043</v>
      </c>
      <c r="K9" s="146">
        <v>0.6025</v>
      </c>
      <c r="L9" s="147">
        <v>-0.73</v>
      </c>
      <c r="M9" s="146">
        <v>0.73</v>
      </c>
      <c r="N9" s="147">
        <v>-1.32916943126521</v>
      </c>
      <c r="O9" s="146">
        <v>0.8573</v>
      </c>
      <c r="P9" s="147">
        <v>-0.36</v>
      </c>
      <c r="Q9" s="146">
        <v>0.98</v>
      </c>
      <c r="R9" s="147">
        <v>-0.6</v>
      </c>
      <c r="S9" s="146">
        <v>1.102</v>
      </c>
      <c r="T9" s="147">
        <v>-1</v>
      </c>
      <c r="U9" s="146">
        <v>1.220014</v>
      </c>
      <c r="V9" s="147">
        <v>-1.37810392688485</v>
      </c>
      <c r="W9" s="146">
        <v>1.3429</v>
      </c>
      <c r="X9" s="147">
        <v>-1.33</v>
      </c>
      <c r="Y9" s="146">
        <v>1.46701</v>
      </c>
      <c r="Z9" s="147">
        <v>-1.61208868667454</v>
      </c>
    </row>
    <row r="10" ht="26.1" customHeight="1" spans="1:26">
      <c r="A10" s="273" t="s">
        <v>270</v>
      </c>
      <c r="B10" s="274" t="s">
        <v>77</v>
      </c>
      <c r="C10" s="146">
        <v>272.451658</v>
      </c>
      <c r="D10" s="147">
        <v>-8.45917423964575</v>
      </c>
      <c r="E10" s="146">
        <v>32.644015</v>
      </c>
      <c r="F10" s="147">
        <v>-16.6490869959052</v>
      </c>
      <c r="G10" s="146">
        <v>56.78</v>
      </c>
      <c r="H10" s="147">
        <v>-14.2</v>
      </c>
      <c r="I10" s="146">
        <v>79.285661</v>
      </c>
      <c r="J10" s="147">
        <v>-13.4326142748205</v>
      </c>
      <c r="K10" s="146">
        <v>104.1402</v>
      </c>
      <c r="L10" s="147">
        <v>-10.84</v>
      </c>
      <c r="M10" s="146">
        <v>126.115368</v>
      </c>
      <c r="N10" s="147">
        <v>-9.61631317764724</v>
      </c>
      <c r="O10" s="146">
        <v>145.7511</v>
      </c>
      <c r="P10" s="147">
        <v>-8.63</v>
      </c>
      <c r="Q10" s="146">
        <v>167.11</v>
      </c>
      <c r="R10" s="147">
        <v>-6.9</v>
      </c>
      <c r="S10" s="146">
        <v>188.3879</v>
      </c>
      <c r="T10" s="147">
        <v>-6.1</v>
      </c>
      <c r="U10" s="146">
        <v>211.116141</v>
      </c>
      <c r="V10" s="147">
        <v>-5.85258323168183</v>
      </c>
      <c r="W10" s="146">
        <v>233.8928</v>
      </c>
      <c r="X10" s="147">
        <v>-5.47</v>
      </c>
      <c r="Y10" s="146">
        <v>258.267607</v>
      </c>
      <c r="Z10" s="147">
        <v>-5.20607989840165</v>
      </c>
    </row>
    <row r="11" ht="26.1" customHeight="1" spans="1:26">
      <c r="A11" s="273" t="s">
        <v>271</v>
      </c>
      <c r="B11" s="274" t="s">
        <v>195</v>
      </c>
      <c r="C11" s="146">
        <v>1604.9515</v>
      </c>
      <c r="D11" s="147">
        <v>-24.3876225251981</v>
      </c>
      <c r="E11" s="146">
        <v>250.4243</v>
      </c>
      <c r="F11" s="147">
        <v>-22.1428353797873</v>
      </c>
      <c r="G11" s="146">
        <v>374.91</v>
      </c>
      <c r="H11" s="147">
        <v>-20.1</v>
      </c>
      <c r="I11" s="146">
        <v>503.3131</v>
      </c>
      <c r="J11" s="147">
        <v>-18.4795148871838</v>
      </c>
      <c r="K11" s="146">
        <v>631.2195</v>
      </c>
      <c r="L11" s="147">
        <v>-15.4</v>
      </c>
      <c r="M11" s="146">
        <v>751.6712</v>
      </c>
      <c r="N11" s="147">
        <v>-14.4062031632999</v>
      </c>
      <c r="O11" s="146">
        <v>870</v>
      </c>
      <c r="P11" s="147">
        <v>-13.87</v>
      </c>
      <c r="Q11" s="146">
        <v>987.18</v>
      </c>
      <c r="R11" s="147">
        <v>-12.8</v>
      </c>
      <c r="S11" s="146">
        <v>1106</v>
      </c>
      <c r="T11" s="147">
        <v>-12.19</v>
      </c>
      <c r="U11" s="146">
        <v>1225.6292</v>
      </c>
      <c r="V11" s="147">
        <v>-11.9868460236646</v>
      </c>
      <c r="W11" s="146">
        <v>1342</v>
      </c>
      <c r="X11" s="147">
        <v>-10.57</v>
      </c>
      <c r="Y11" s="146">
        <v>1458.3777</v>
      </c>
      <c r="Z11" s="147">
        <v>-9.13259995707034</v>
      </c>
    </row>
    <row r="12" ht="26.1" customHeight="1" spans="1:26">
      <c r="A12" s="273" t="s">
        <v>272</v>
      </c>
      <c r="B12" s="274" t="s">
        <v>273</v>
      </c>
      <c r="C12" s="146">
        <v>10.68034824</v>
      </c>
      <c r="D12" s="147">
        <v>-44.0079255686016</v>
      </c>
      <c r="E12" s="146">
        <v>2.07795975</v>
      </c>
      <c r="F12" s="147">
        <v>-18.332344112398</v>
      </c>
      <c r="G12" s="146">
        <v>3.02</v>
      </c>
      <c r="H12" s="147">
        <v>-14.7</v>
      </c>
      <c r="I12" s="146">
        <v>4.01638578</v>
      </c>
      <c r="J12" s="147">
        <v>-10.0833574823043</v>
      </c>
      <c r="K12" s="146">
        <v>5.0086</v>
      </c>
      <c r="L12" s="147">
        <v>-5.12</v>
      </c>
      <c r="M12" s="146">
        <v>5.93694662</v>
      </c>
      <c r="N12" s="147">
        <v>-3.00747636105369</v>
      </c>
      <c r="O12" s="146">
        <v>6.8934</v>
      </c>
      <c r="P12" s="147">
        <v>-1.06</v>
      </c>
      <c r="Q12" s="146">
        <v>7.82</v>
      </c>
      <c r="R12" s="147">
        <v>0.5</v>
      </c>
      <c r="S12" s="146">
        <v>8.7079</v>
      </c>
      <c r="T12" s="147">
        <v>1.46</v>
      </c>
      <c r="U12" s="146">
        <v>9.63886301</v>
      </c>
      <c r="V12" s="147">
        <v>2.00317321894461</v>
      </c>
      <c r="W12" s="146">
        <v>10.5001</v>
      </c>
      <c r="X12" s="147">
        <v>4.34</v>
      </c>
      <c r="Y12" s="146">
        <v>11.35038881</v>
      </c>
      <c r="Z12" s="147">
        <v>6.27358354749678</v>
      </c>
    </row>
    <row r="13" ht="26.1" customHeight="1" spans="1:26">
      <c r="A13" s="271" t="s">
        <v>274</v>
      </c>
      <c r="B13" s="272"/>
      <c r="C13" s="224"/>
      <c r="D13" s="201"/>
      <c r="E13" s="224"/>
      <c r="F13" s="201"/>
      <c r="G13" s="224"/>
      <c r="H13" s="201"/>
      <c r="I13" s="224"/>
      <c r="J13" s="201"/>
      <c r="K13" s="224"/>
      <c r="L13" s="201"/>
      <c r="M13" s="224"/>
      <c r="N13" s="201"/>
      <c r="O13" s="224"/>
      <c r="P13" s="201"/>
      <c r="Q13" s="224"/>
      <c r="R13" s="201"/>
      <c r="S13" s="224"/>
      <c r="T13" s="201"/>
      <c r="U13" s="224"/>
      <c r="V13" s="201"/>
      <c r="W13" s="224"/>
      <c r="X13" s="201"/>
      <c r="Y13" s="224"/>
      <c r="Z13" s="201"/>
    </row>
    <row r="14" ht="26.1" customHeight="1" spans="1:26">
      <c r="A14" s="273" t="s">
        <v>269</v>
      </c>
      <c r="B14" s="274" t="s">
        <v>114</v>
      </c>
      <c r="C14" s="146">
        <v>2794.3241</v>
      </c>
      <c r="D14" s="147">
        <v>-36.3332545224063</v>
      </c>
      <c r="E14" s="146">
        <v>724.1249</v>
      </c>
      <c r="F14" s="147">
        <v>63.4032792360184</v>
      </c>
      <c r="G14" s="146">
        <v>1255.96</v>
      </c>
      <c r="H14" s="147">
        <v>117.2</v>
      </c>
      <c r="I14" s="146">
        <v>1766.1693</v>
      </c>
      <c r="J14" s="147">
        <v>145.982389572015</v>
      </c>
      <c r="K14" s="146">
        <v>2208.9002</v>
      </c>
      <c r="L14" s="147">
        <v>159.8</v>
      </c>
      <c r="M14" s="146">
        <v>2568.224</v>
      </c>
      <c r="N14" s="147">
        <v>159.922863889621</v>
      </c>
      <c r="O14" s="146">
        <v>2925</v>
      </c>
      <c r="P14" s="147">
        <v>161.7</v>
      </c>
      <c r="Q14" s="146">
        <v>3289.06</v>
      </c>
      <c r="R14" s="147">
        <v>141.2</v>
      </c>
      <c r="S14" s="146">
        <v>3673</v>
      </c>
      <c r="T14" s="147">
        <v>119.49</v>
      </c>
      <c r="U14" s="146">
        <v>4029.3608</v>
      </c>
      <c r="V14" s="147">
        <v>98.9497539099828</v>
      </c>
      <c r="W14" s="146">
        <v>4394</v>
      </c>
      <c r="X14" s="147">
        <v>83.3</v>
      </c>
      <c r="Y14" s="146">
        <v>4824.1524</v>
      </c>
      <c r="Z14" s="147">
        <v>72.6411191887154</v>
      </c>
    </row>
    <row r="15" ht="26.1" customHeight="1" spans="1:26">
      <c r="A15" s="273" t="s">
        <v>270</v>
      </c>
      <c r="B15" s="274" t="s">
        <v>77</v>
      </c>
      <c r="C15" s="146">
        <v>173.36962026</v>
      </c>
      <c r="D15" s="147">
        <v>5.66807689487004</v>
      </c>
      <c r="E15" s="146">
        <v>28.93194171</v>
      </c>
      <c r="F15" s="147">
        <v>32.2703894963611</v>
      </c>
      <c r="G15" s="146">
        <v>48.78</v>
      </c>
      <c r="H15" s="147">
        <v>24.4</v>
      </c>
      <c r="I15" s="146">
        <v>67.35641125</v>
      </c>
      <c r="J15" s="147">
        <v>16.6883226508785</v>
      </c>
      <c r="K15" s="146">
        <v>85.3424</v>
      </c>
      <c r="L15" s="147">
        <v>13.2</v>
      </c>
      <c r="M15" s="146">
        <v>104.70435768</v>
      </c>
      <c r="N15" s="147">
        <v>17.7989434855593</v>
      </c>
      <c r="O15" s="146">
        <v>120.997</v>
      </c>
      <c r="P15" s="147">
        <v>17.3</v>
      </c>
      <c r="Q15" s="146">
        <v>132.61</v>
      </c>
      <c r="R15" s="147">
        <v>14.5</v>
      </c>
      <c r="S15" s="146">
        <v>144.3233</v>
      </c>
      <c r="T15" s="147">
        <v>11.45</v>
      </c>
      <c r="U15" s="146">
        <v>160.76342434</v>
      </c>
      <c r="V15" s="147">
        <v>12.5993722557896</v>
      </c>
      <c r="W15" s="146">
        <v>173.0565</v>
      </c>
      <c r="X15" s="147">
        <v>11.3</v>
      </c>
      <c r="Y15" s="146">
        <v>189.89779608</v>
      </c>
      <c r="Z15" s="147">
        <v>9.53349023618609</v>
      </c>
    </row>
    <row r="16" ht="26.1" customHeight="1" spans="1:26">
      <c r="A16" s="273" t="s">
        <v>271</v>
      </c>
      <c r="B16" s="274" t="s">
        <v>195</v>
      </c>
      <c r="C16" s="146">
        <v>245.769</v>
      </c>
      <c r="D16" s="147">
        <v>-55.4549631478355</v>
      </c>
      <c r="E16" s="146">
        <v>229.212</v>
      </c>
      <c r="F16" s="147">
        <v>250.899860994593</v>
      </c>
      <c r="G16" s="146">
        <v>296.75</v>
      </c>
      <c r="H16" s="147">
        <v>336.5</v>
      </c>
      <c r="I16" s="146">
        <v>366.2007</v>
      </c>
      <c r="J16" s="147">
        <v>423.867542734034</v>
      </c>
      <c r="K16" s="146">
        <v>419.5026</v>
      </c>
      <c r="L16" s="147">
        <v>487.1</v>
      </c>
      <c r="M16" s="146">
        <v>457.1369</v>
      </c>
      <c r="N16" s="147">
        <v>516.168847098404</v>
      </c>
      <c r="O16" s="146">
        <v>527</v>
      </c>
      <c r="P16" s="147">
        <v>583.1</v>
      </c>
      <c r="Q16" s="146">
        <v>605.35</v>
      </c>
      <c r="R16" s="147">
        <v>551.8</v>
      </c>
      <c r="S16" s="146">
        <v>657</v>
      </c>
      <c r="T16" s="147">
        <v>456.23</v>
      </c>
      <c r="U16" s="146">
        <v>714.4118</v>
      </c>
      <c r="V16" s="147">
        <v>339.534435883727</v>
      </c>
      <c r="W16" s="146">
        <v>769</v>
      </c>
      <c r="X16" s="147">
        <v>283.2</v>
      </c>
      <c r="Y16" s="146">
        <v>831.8151</v>
      </c>
      <c r="Z16" s="147">
        <v>238.454036107076</v>
      </c>
    </row>
    <row r="17" ht="26.1" customHeight="1" spans="1:26">
      <c r="A17" s="273" t="s">
        <v>272</v>
      </c>
      <c r="B17" s="274" t="s">
        <v>273</v>
      </c>
      <c r="C17" s="146">
        <v>0.61183245</v>
      </c>
      <c r="D17" s="147">
        <v>-63.6547525526044</v>
      </c>
      <c r="E17" s="146">
        <v>0.57633065</v>
      </c>
      <c r="F17" s="147">
        <v>186.373215734594</v>
      </c>
      <c r="G17" s="146">
        <v>0.74</v>
      </c>
      <c r="H17" s="147">
        <v>262.3</v>
      </c>
      <c r="I17" s="146">
        <v>0.90721871</v>
      </c>
      <c r="J17" s="147">
        <v>344.052066772071</v>
      </c>
      <c r="K17" s="146">
        <v>1.0375</v>
      </c>
      <c r="L17" s="147">
        <v>405</v>
      </c>
      <c r="M17" s="146">
        <v>1.13150507</v>
      </c>
      <c r="N17" s="147">
        <v>444.880217180625</v>
      </c>
      <c r="O17" s="146">
        <v>1.3076</v>
      </c>
      <c r="P17" s="147">
        <v>522</v>
      </c>
      <c r="Q17" s="146">
        <v>1.5</v>
      </c>
      <c r="R17" s="147">
        <v>477.1</v>
      </c>
      <c r="S17" s="146">
        <v>1.6208</v>
      </c>
      <c r="T17" s="147">
        <v>408.71</v>
      </c>
      <c r="U17" s="146">
        <v>1.76046288</v>
      </c>
      <c r="V17" s="147">
        <v>320.613672638543</v>
      </c>
      <c r="W17" s="146">
        <v>1.8907</v>
      </c>
      <c r="X17" s="147">
        <v>275.1</v>
      </c>
      <c r="Y17" s="146">
        <v>2.03932576</v>
      </c>
      <c r="Z17" s="147">
        <v>233.31441638965</v>
      </c>
    </row>
    <row r="18" ht="26.1" customHeight="1" spans="1:26">
      <c r="A18" s="271" t="s">
        <v>275</v>
      </c>
      <c r="B18" s="272"/>
      <c r="C18" s="224"/>
      <c r="D18" s="201"/>
      <c r="E18" s="224"/>
      <c r="F18" s="201"/>
      <c r="G18" s="224"/>
      <c r="H18" s="201"/>
      <c r="I18" s="224"/>
      <c r="J18" s="201"/>
      <c r="K18" s="224"/>
      <c r="L18" s="201"/>
      <c r="M18" s="224"/>
      <c r="N18" s="201"/>
      <c r="O18" s="224"/>
      <c r="P18" s="201"/>
      <c r="Q18" s="224"/>
      <c r="R18" s="201"/>
      <c r="S18" s="224"/>
      <c r="T18" s="201"/>
      <c r="U18" s="224"/>
      <c r="V18" s="201"/>
      <c r="W18" s="224"/>
      <c r="X18" s="201"/>
      <c r="Y18" s="224"/>
      <c r="Z18" s="201"/>
    </row>
    <row r="19" ht="26.1" customHeight="1" spans="1:26">
      <c r="A19" s="273" t="s">
        <v>276</v>
      </c>
      <c r="B19" s="274" t="s">
        <v>18</v>
      </c>
      <c r="C19" s="162">
        <v>24.218145</v>
      </c>
      <c r="D19" s="163">
        <v>17.5240978036499</v>
      </c>
      <c r="E19" s="162">
        <v>4.02216</v>
      </c>
      <c r="F19" s="163">
        <v>18.9883962824557</v>
      </c>
      <c r="G19" s="162">
        <v>6.303716</v>
      </c>
      <c r="H19" s="163">
        <v>21.665855074075</v>
      </c>
      <c r="I19" s="162">
        <v>8.394105</v>
      </c>
      <c r="J19" s="163">
        <v>20.9189291505184</v>
      </c>
      <c r="K19" s="162">
        <v>10.624544</v>
      </c>
      <c r="L19" s="163">
        <v>19.6141111305004</v>
      </c>
      <c r="M19" s="162">
        <v>13.184817</v>
      </c>
      <c r="N19" s="163">
        <v>19.145367498753</v>
      </c>
      <c r="O19" s="162">
        <v>15.46</v>
      </c>
      <c r="P19" s="163">
        <v>17.52</v>
      </c>
      <c r="Q19" s="162">
        <v>17.59</v>
      </c>
      <c r="R19" s="163">
        <v>14.9</v>
      </c>
      <c r="S19" s="162">
        <v>19.693558</v>
      </c>
      <c r="T19" s="163">
        <v>13.0327816772814</v>
      </c>
      <c r="U19" s="162">
        <v>21.691617</v>
      </c>
      <c r="V19" s="163">
        <v>11.2450288359058</v>
      </c>
      <c r="W19" s="162">
        <v>23.73</v>
      </c>
      <c r="X19" s="163">
        <v>9.17</v>
      </c>
      <c r="Y19" s="162">
        <v>26.20244972</v>
      </c>
      <c r="Z19" s="163">
        <v>8.19346287669844</v>
      </c>
    </row>
    <row r="20" ht="26.1" customHeight="1" spans="1:26">
      <c r="A20" s="251" t="s">
        <v>277</v>
      </c>
      <c r="B20" s="252" t="s">
        <v>18</v>
      </c>
      <c r="C20" s="146">
        <v>0.650347</v>
      </c>
      <c r="D20" s="147">
        <v>-1.27364942306262</v>
      </c>
      <c r="E20" s="146">
        <v>0.120047</v>
      </c>
      <c r="F20" s="147">
        <v>21.3871137356415</v>
      </c>
      <c r="G20" s="146">
        <v>0.199183</v>
      </c>
      <c r="H20" s="147">
        <v>24.7208881486259</v>
      </c>
      <c r="I20" s="146">
        <v>0.272093</v>
      </c>
      <c r="J20" s="147">
        <v>28.6935916415595</v>
      </c>
      <c r="K20" s="146">
        <v>0.340967</v>
      </c>
      <c r="L20" s="147">
        <v>29.6753239344487</v>
      </c>
      <c r="M20" s="146">
        <v>0.402404</v>
      </c>
      <c r="N20" s="147">
        <v>25.6935095440532</v>
      </c>
      <c r="O20" s="146">
        <v>0.45</v>
      </c>
      <c r="P20" s="147">
        <v>16.45</v>
      </c>
      <c r="Q20" s="146">
        <v>0.5</v>
      </c>
      <c r="R20" s="147">
        <v>8.8</v>
      </c>
      <c r="S20" s="146">
        <v>0.532488</v>
      </c>
      <c r="T20" s="147">
        <v>3.51834211396022</v>
      </c>
      <c r="U20" s="146">
        <v>0.566789</v>
      </c>
      <c r="V20" s="147">
        <v>1.31562718414669</v>
      </c>
      <c r="W20" s="146">
        <v>0.62</v>
      </c>
      <c r="X20" s="147">
        <v>2.3</v>
      </c>
      <c r="Y20" s="146">
        <v>0.658968</v>
      </c>
      <c r="Z20" s="147">
        <v>1.32560002583236</v>
      </c>
    </row>
    <row r="21" ht="26.1" customHeight="1" spans="1:26">
      <c r="A21" s="251" t="s">
        <v>278</v>
      </c>
      <c r="B21" s="252" t="s">
        <v>18</v>
      </c>
      <c r="C21" s="146">
        <v>11.410439</v>
      </c>
      <c r="D21" s="147">
        <v>15.7561257337068</v>
      </c>
      <c r="E21" s="146">
        <v>1.914474</v>
      </c>
      <c r="F21" s="147">
        <v>21.3322711466103</v>
      </c>
      <c r="G21" s="146">
        <v>2.970041</v>
      </c>
      <c r="H21" s="147">
        <v>23.6316825748336</v>
      </c>
      <c r="I21" s="146">
        <v>4.012403</v>
      </c>
      <c r="J21" s="147">
        <v>25.1942078221048</v>
      </c>
      <c r="K21" s="146">
        <v>5.199899</v>
      </c>
      <c r="L21" s="147">
        <v>26.3511390654937</v>
      </c>
      <c r="M21" s="146">
        <v>6.567343</v>
      </c>
      <c r="N21" s="147">
        <v>27.2755937618642</v>
      </c>
      <c r="O21" s="146">
        <v>7.66</v>
      </c>
      <c r="P21" s="147">
        <v>26.22</v>
      </c>
      <c r="Q21" s="146">
        <v>8.72</v>
      </c>
      <c r="R21" s="147">
        <v>22</v>
      </c>
      <c r="S21" s="146">
        <v>9.900779</v>
      </c>
      <c r="T21" s="147">
        <v>21.0040073618423</v>
      </c>
      <c r="U21" s="146">
        <v>10.958218</v>
      </c>
      <c r="V21" s="147">
        <v>19.7429958625127</v>
      </c>
      <c r="W21" s="146">
        <v>12.08</v>
      </c>
      <c r="X21" s="147">
        <v>19.27</v>
      </c>
      <c r="Y21" s="146">
        <v>13.46371572</v>
      </c>
      <c r="Z21" s="147">
        <v>17.9947215001982</v>
      </c>
    </row>
    <row r="22" ht="26.1" customHeight="1" spans="1:26">
      <c r="A22" s="275" t="s">
        <v>279</v>
      </c>
      <c r="B22" s="276" t="s">
        <v>18</v>
      </c>
      <c r="C22" s="146">
        <v>20.904044183</v>
      </c>
      <c r="D22" s="147">
        <v>15.9271582909941</v>
      </c>
      <c r="E22" s="146">
        <v>3.6153612761</v>
      </c>
      <c r="F22" s="147">
        <v>19.3005934816912</v>
      </c>
      <c r="G22" s="146">
        <v>5.617560345</v>
      </c>
      <c r="H22" s="147">
        <v>21.7085670534063</v>
      </c>
      <c r="I22" s="146">
        <v>7.591950126</v>
      </c>
      <c r="J22" s="147">
        <v>22.9897852669587</v>
      </c>
      <c r="K22" s="146">
        <v>9.6679686779</v>
      </c>
      <c r="L22" s="147">
        <v>23.1463295810657</v>
      </c>
      <c r="M22" s="146">
        <v>11.8585695647</v>
      </c>
      <c r="N22" s="147">
        <v>22.3467498623911</v>
      </c>
      <c r="O22" s="146">
        <v>13.93</v>
      </c>
      <c r="P22" s="147">
        <v>20.74</v>
      </c>
      <c r="Q22" s="146">
        <v>15.89</v>
      </c>
      <c r="R22" s="147">
        <v>18.8</v>
      </c>
      <c r="S22" s="146">
        <v>17.8578948844</v>
      </c>
      <c r="T22" s="147">
        <v>17.943688305696</v>
      </c>
      <c r="U22" s="146">
        <v>19.7396443189</v>
      </c>
      <c r="V22" s="147">
        <v>16.0962791278377</v>
      </c>
      <c r="W22" s="146">
        <v>21.67</v>
      </c>
      <c r="X22" s="147">
        <v>14.81</v>
      </c>
      <c r="Y22" s="146">
        <v>24.1666216722</v>
      </c>
      <c r="Z22" s="147">
        <v>15.6073985523493</v>
      </c>
    </row>
    <row r="23" ht="26.1" customHeight="1" spans="1:26">
      <c r="A23" s="275" t="s">
        <v>280</v>
      </c>
      <c r="B23" s="276" t="s">
        <v>224</v>
      </c>
      <c r="C23" s="146">
        <v>4628.04</v>
      </c>
      <c r="D23" s="147">
        <v>6.28983250539139</v>
      </c>
      <c r="E23" s="146">
        <v>762.83</v>
      </c>
      <c r="F23" s="147">
        <v>22.9399345678415</v>
      </c>
      <c r="G23" s="146">
        <v>1302.86</v>
      </c>
      <c r="H23" s="147">
        <v>26.0689922105569</v>
      </c>
      <c r="I23" s="146">
        <v>1778.81</v>
      </c>
      <c r="J23" s="147">
        <v>28.1785034876347</v>
      </c>
      <c r="K23" s="146">
        <v>2258.33</v>
      </c>
      <c r="L23" s="147">
        <v>29.0953782833624</v>
      </c>
      <c r="M23" s="146">
        <v>9787.8796</v>
      </c>
      <c r="N23" s="147">
        <v>34.7918111562776</v>
      </c>
      <c r="O23" s="146">
        <v>11663.72</v>
      </c>
      <c r="P23" s="147">
        <v>31.66</v>
      </c>
      <c r="Q23" s="146">
        <v>13353.06</v>
      </c>
      <c r="R23" s="147">
        <v>26.4</v>
      </c>
      <c r="S23" s="146">
        <v>14824.7304</v>
      </c>
      <c r="T23" s="147">
        <v>22.863253347666</v>
      </c>
      <c r="U23" s="146">
        <v>16233.8634</v>
      </c>
      <c r="V23" s="147">
        <v>20.2555513452672</v>
      </c>
      <c r="W23" s="146">
        <v>17731.26</v>
      </c>
      <c r="X23" s="147">
        <v>18.43</v>
      </c>
      <c r="Y23" s="146">
        <v>19917.4227</v>
      </c>
      <c r="Z23" s="147">
        <v>19.3385291456467</v>
      </c>
    </row>
    <row r="24" ht="26.1" customHeight="1" spans="1:26">
      <c r="A24" s="275" t="s">
        <v>281</v>
      </c>
      <c r="B24" s="276" t="s">
        <v>224</v>
      </c>
      <c r="C24" s="146">
        <v>12061.811</v>
      </c>
      <c r="D24" s="147">
        <v>40.472971357471</v>
      </c>
      <c r="E24" s="146">
        <v>1797.8202</v>
      </c>
      <c r="F24" s="147">
        <v>45.1271159760734</v>
      </c>
      <c r="G24" s="146">
        <v>2976.6133</v>
      </c>
      <c r="H24" s="147">
        <v>40.6888599838733</v>
      </c>
      <c r="I24" s="146">
        <v>4194.6627</v>
      </c>
      <c r="J24" s="147">
        <v>41.0089861378197</v>
      </c>
      <c r="K24" s="146">
        <v>5604.2314</v>
      </c>
      <c r="L24" s="147">
        <v>40.3101994217826</v>
      </c>
      <c r="M24" s="146">
        <v>7060.3596</v>
      </c>
      <c r="N24" s="147">
        <v>38.7357696477867</v>
      </c>
      <c r="O24" s="146">
        <v>8504.18</v>
      </c>
      <c r="P24" s="147">
        <v>37.08</v>
      </c>
      <c r="Q24" s="146">
        <v>9748.74</v>
      </c>
      <c r="R24" s="147">
        <v>31.3</v>
      </c>
      <c r="S24" s="146">
        <v>10880.3504</v>
      </c>
      <c r="T24" s="147">
        <v>27.8062346971499</v>
      </c>
      <c r="U24" s="146">
        <v>12003.0934</v>
      </c>
      <c r="V24" s="147">
        <v>25.3378501249782</v>
      </c>
      <c r="W24" s="146">
        <v>13113.57</v>
      </c>
      <c r="X24" s="147">
        <v>22.57</v>
      </c>
      <c r="Y24" s="146">
        <v>14937.4327</v>
      </c>
      <c r="Z24" s="147">
        <v>23.8407126425708</v>
      </c>
    </row>
    <row r="25" ht="26.1" customHeight="1" spans="1:26">
      <c r="A25" s="275" t="s">
        <v>282</v>
      </c>
      <c r="B25" s="276" t="s">
        <v>224</v>
      </c>
      <c r="C25" s="146">
        <v>1914.6587</v>
      </c>
      <c r="D25" s="147">
        <v>35.7231601785457</v>
      </c>
      <c r="E25" s="146">
        <v>236.6589</v>
      </c>
      <c r="F25" s="147">
        <v>36.2656161202524</v>
      </c>
      <c r="G25" s="146">
        <v>393.0344</v>
      </c>
      <c r="H25" s="147">
        <v>34.283416390436</v>
      </c>
      <c r="I25" s="146">
        <v>543.1084</v>
      </c>
      <c r="J25" s="147">
        <v>30.3602721993677</v>
      </c>
      <c r="K25" s="146">
        <v>689.3323</v>
      </c>
      <c r="L25" s="147">
        <v>25.0127264718049</v>
      </c>
      <c r="M25" s="146">
        <v>847.8078</v>
      </c>
      <c r="N25" s="147">
        <v>20.5787899337121</v>
      </c>
      <c r="O25" s="146">
        <v>1011.35</v>
      </c>
      <c r="P25" s="147">
        <v>18.66</v>
      </c>
      <c r="Q25" s="146">
        <v>1152.73</v>
      </c>
      <c r="R25" s="147">
        <v>17.1</v>
      </c>
      <c r="S25" s="146">
        <v>1231.258</v>
      </c>
      <c r="T25" s="147">
        <v>10.5196720147518</v>
      </c>
      <c r="U25" s="146">
        <v>1299.1869</v>
      </c>
      <c r="V25" s="147">
        <v>5.51171056169716</v>
      </c>
      <c r="W25" s="146">
        <v>1389.8</v>
      </c>
      <c r="X25" s="147">
        <v>-9.09</v>
      </c>
      <c r="Y25" s="146">
        <v>2163.1811</v>
      </c>
      <c r="Z25" s="147">
        <v>12.9799843700603</v>
      </c>
    </row>
    <row r="26" ht="26.1" customHeight="1" spans="1:26">
      <c r="A26" s="275" t="s">
        <v>283</v>
      </c>
      <c r="B26" s="276" t="s">
        <v>224</v>
      </c>
      <c r="C26" s="146">
        <v>10143.4383</v>
      </c>
      <c r="D26" s="147">
        <v>41.4465811085929</v>
      </c>
      <c r="E26" s="146">
        <v>1560.5932</v>
      </c>
      <c r="F26" s="147">
        <v>46.5998062424209</v>
      </c>
      <c r="G26" s="146">
        <v>2582.6824</v>
      </c>
      <c r="H26" s="147">
        <v>41.7355126078349</v>
      </c>
      <c r="I26" s="146">
        <v>3650.3595</v>
      </c>
      <c r="J26" s="147">
        <v>42.7638191544365</v>
      </c>
      <c r="K26" s="146">
        <v>4913.4011</v>
      </c>
      <c r="L26" s="147">
        <v>42.7794166026323</v>
      </c>
      <c r="M26" s="146">
        <v>6210.7623</v>
      </c>
      <c r="N26" s="147">
        <v>41.664553554022</v>
      </c>
      <c r="O26" s="146">
        <v>7490.74</v>
      </c>
      <c r="P26" s="147">
        <v>40.03</v>
      </c>
      <c r="Q26" s="146">
        <v>8593.6</v>
      </c>
      <c r="R26" s="147">
        <v>33.5</v>
      </c>
      <c r="S26" s="146">
        <v>9646.3842</v>
      </c>
      <c r="T26" s="147">
        <v>30.4224876729564</v>
      </c>
      <c r="U26" s="146">
        <v>10700.8564</v>
      </c>
      <c r="V26" s="147">
        <v>28.2744546764104</v>
      </c>
      <c r="W26" s="146">
        <v>11720.21</v>
      </c>
      <c r="X26" s="147">
        <v>27.85</v>
      </c>
      <c r="Y26" s="146">
        <v>12770.2852</v>
      </c>
      <c r="Z26" s="147">
        <v>25.8970067378435</v>
      </c>
    </row>
    <row r="27" ht="26.1" customHeight="1" spans="1:26">
      <c r="A27" s="277" t="s">
        <v>284</v>
      </c>
      <c r="B27" s="278" t="s">
        <v>224</v>
      </c>
      <c r="C27" s="164">
        <v>3.714</v>
      </c>
      <c r="D27" s="165">
        <v>-20.0757494243474</v>
      </c>
      <c r="E27" s="164">
        <v>0.5681</v>
      </c>
      <c r="F27" s="165">
        <v>-3.58112695179905</v>
      </c>
      <c r="G27" s="164">
        <v>0.8965</v>
      </c>
      <c r="H27" s="165">
        <v>3.35485358542771</v>
      </c>
      <c r="I27" s="164">
        <v>1.1948</v>
      </c>
      <c r="J27" s="165">
        <v>-0.879376140700183</v>
      </c>
      <c r="K27" s="164">
        <v>1.498</v>
      </c>
      <c r="L27" s="165">
        <v>-0.774988408293038</v>
      </c>
      <c r="M27" s="164">
        <v>1.7895</v>
      </c>
      <c r="N27" s="165">
        <v>-1.74600560039532</v>
      </c>
      <c r="O27" s="164">
        <v>2.09</v>
      </c>
      <c r="P27" s="165">
        <v>-4.67</v>
      </c>
      <c r="Q27" s="164">
        <v>2.41</v>
      </c>
      <c r="R27" s="165">
        <v>-5.2</v>
      </c>
      <c r="S27" s="164">
        <v>2.7082</v>
      </c>
      <c r="T27" s="165">
        <v>-4.7</v>
      </c>
      <c r="U27" s="164">
        <v>3.0501</v>
      </c>
      <c r="V27" s="165">
        <v>-2.05202312138728</v>
      </c>
      <c r="W27" s="164">
        <v>3.56</v>
      </c>
      <c r="X27" s="165">
        <v>4.16</v>
      </c>
      <c r="Y27" s="164">
        <v>3.9664</v>
      </c>
      <c r="Z27" s="165">
        <v>6.79590737749058</v>
      </c>
    </row>
  </sheetData>
  <mergeCells count="15">
    <mergeCell ref="A1:Z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Z27"/>
  <sheetViews>
    <sheetView zoomScale="80" zoomScaleNormal="80" workbookViewId="0">
      <pane xSplit="2" ySplit="3" topLeftCell="M4" activePane="bottomRight" state="frozen"/>
      <selection/>
      <selection pane="topRight"/>
      <selection pane="bottomLeft"/>
      <selection pane="bottomRight" activeCell="X11" sqref="X11"/>
    </sheetView>
  </sheetViews>
  <sheetFormatPr defaultColWidth="9" defaultRowHeight="14.25"/>
  <cols>
    <col min="1" max="1" width="31.375" style="246" customWidth="1"/>
    <col min="2" max="2" width="9.625" style="246" customWidth="1"/>
    <col min="3" max="3" width="11.625" style="246"/>
    <col min="4" max="4" width="10.375" style="246"/>
    <col min="5" max="5" width="11.625" style="246"/>
    <col min="6" max="6" width="10.375" style="246"/>
    <col min="7" max="7" width="11.625" style="246"/>
    <col min="8" max="8" width="10.375" style="246"/>
    <col min="9" max="9" width="11.625" style="246"/>
    <col min="10" max="10" width="10.375" style="246"/>
    <col min="11" max="11" width="11.625" style="246"/>
    <col min="12" max="12" width="10.375" style="246"/>
    <col min="13" max="13" width="11.625" style="246"/>
    <col min="14" max="14" width="10.375" style="246"/>
    <col min="15" max="15" width="11.625" style="246"/>
    <col min="16" max="16" width="10.375" style="246"/>
    <col min="17" max="17" width="11.625" style="246"/>
    <col min="18" max="18" width="10.375" style="246"/>
    <col min="19" max="19" width="11.625" style="246"/>
    <col min="20" max="20" width="10.375" style="246"/>
    <col min="21" max="21" width="11.625" style="246"/>
    <col min="22" max="22" width="10.375" style="246"/>
    <col min="23" max="23" width="11.625" style="246"/>
    <col min="24" max="24" width="10.375" style="246"/>
    <col min="25" max="25" width="11.625" style="246"/>
    <col min="26" max="26" width="10.375" style="246"/>
    <col min="27" max="16384" width="9" style="246"/>
  </cols>
  <sheetData>
    <row r="1" ht="24.95" customHeight="1" spans="1:26">
      <c r="A1" s="135" t="s">
        <v>87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</row>
    <row r="2" ht="21" customHeight="1" spans="1:26">
      <c r="A2" s="136" t="s">
        <v>1</v>
      </c>
      <c r="B2" s="247" t="s">
        <v>104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  <c r="S2" s="137" t="s">
        <v>11</v>
      </c>
      <c r="T2" s="138"/>
      <c r="U2" s="137" t="s">
        <v>12</v>
      </c>
      <c r="V2" s="138"/>
      <c r="W2" s="137" t="s">
        <v>13</v>
      </c>
      <c r="X2" s="138"/>
      <c r="Y2" s="137" t="s">
        <v>14</v>
      </c>
      <c r="Z2" s="138"/>
    </row>
    <row r="3" ht="21" customHeight="1" spans="1:26">
      <c r="A3" s="139"/>
      <c r="B3" s="248"/>
      <c r="C3" s="140" t="s">
        <v>15</v>
      </c>
      <c r="D3" s="141" t="s">
        <v>16</v>
      </c>
      <c r="E3" s="140" t="s">
        <v>15</v>
      </c>
      <c r="F3" s="141" t="s">
        <v>16</v>
      </c>
      <c r="G3" s="140" t="s">
        <v>15</v>
      </c>
      <c r="H3" s="141" t="s">
        <v>16</v>
      </c>
      <c r="I3" s="140" t="s">
        <v>15</v>
      </c>
      <c r="J3" s="141" t="s">
        <v>16</v>
      </c>
      <c r="K3" s="140" t="s">
        <v>15</v>
      </c>
      <c r="L3" s="141" t="s">
        <v>16</v>
      </c>
      <c r="M3" s="140" t="s">
        <v>15</v>
      </c>
      <c r="N3" s="141" t="s">
        <v>16</v>
      </c>
      <c r="O3" s="140" t="s">
        <v>15</v>
      </c>
      <c r="P3" s="141" t="s">
        <v>16</v>
      </c>
      <c r="Q3" s="140" t="s">
        <v>15</v>
      </c>
      <c r="R3" s="141" t="s">
        <v>16</v>
      </c>
      <c r="S3" s="140" t="s">
        <v>15</v>
      </c>
      <c r="T3" s="141" t="s">
        <v>16</v>
      </c>
      <c r="U3" s="140" t="s">
        <v>15</v>
      </c>
      <c r="V3" s="141" t="s">
        <v>16</v>
      </c>
      <c r="W3" s="140" t="s">
        <v>15</v>
      </c>
      <c r="X3" s="141" t="s">
        <v>16</v>
      </c>
      <c r="Y3" s="140" t="s">
        <v>15</v>
      </c>
      <c r="Z3" s="141" t="s">
        <v>16</v>
      </c>
    </row>
    <row r="4" ht="24" customHeight="1" spans="1:26">
      <c r="A4" s="249" t="s">
        <v>87</v>
      </c>
      <c r="B4" s="250" t="s">
        <v>18</v>
      </c>
      <c r="C4" s="224"/>
      <c r="D4" s="201">
        <v>-9.6</v>
      </c>
      <c r="E4" s="224"/>
      <c r="F4" s="201">
        <v>-9.2</v>
      </c>
      <c r="G4" s="224"/>
      <c r="H4" s="201">
        <v>4.6</v>
      </c>
      <c r="I4" s="224"/>
      <c r="J4" s="201">
        <v>0.1</v>
      </c>
      <c r="K4" s="224"/>
      <c r="L4" s="201">
        <v>4.4</v>
      </c>
      <c r="M4" s="224"/>
      <c r="N4" s="201">
        <v>4.7</v>
      </c>
      <c r="O4" s="224"/>
      <c r="P4" s="201">
        <v>2.4</v>
      </c>
      <c r="Q4" s="224"/>
      <c r="R4" s="201">
        <v>0.2</v>
      </c>
      <c r="S4" s="224"/>
      <c r="T4" s="201">
        <v>0.9</v>
      </c>
      <c r="U4" s="224"/>
      <c r="V4" s="201">
        <v>1.7</v>
      </c>
      <c r="W4" s="224"/>
      <c r="X4" s="201">
        <v>4.2</v>
      </c>
      <c r="Y4" s="224"/>
      <c r="Z4" s="201">
        <v>3.2</v>
      </c>
    </row>
    <row r="5" ht="24" customHeight="1" spans="1:26">
      <c r="A5" s="251" t="s">
        <v>285</v>
      </c>
      <c r="B5" s="252" t="s">
        <v>18</v>
      </c>
      <c r="C5" s="146"/>
      <c r="D5" s="147">
        <v>2</v>
      </c>
      <c r="E5" s="146"/>
      <c r="F5" s="147">
        <v>-9</v>
      </c>
      <c r="G5" s="146"/>
      <c r="H5" s="147">
        <v>7.7</v>
      </c>
      <c r="I5" s="146"/>
      <c r="J5" s="147">
        <v>3</v>
      </c>
      <c r="K5" s="146"/>
      <c r="L5" s="147">
        <v>9.5</v>
      </c>
      <c r="M5" s="146"/>
      <c r="N5" s="147">
        <v>8.6</v>
      </c>
      <c r="O5" s="146"/>
      <c r="P5" s="147">
        <v>4.4</v>
      </c>
      <c r="Q5" s="146"/>
      <c r="R5" s="147">
        <v>-0.5</v>
      </c>
      <c r="S5" s="146"/>
      <c r="T5" s="147">
        <v>-0.1</v>
      </c>
      <c r="U5" s="146"/>
      <c r="V5" s="147">
        <v>1.5</v>
      </c>
      <c r="W5" s="146"/>
      <c r="X5" s="147">
        <v>4.9</v>
      </c>
      <c r="Y5" s="146"/>
      <c r="Z5" s="147">
        <v>4.9</v>
      </c>
    </row>
    <row r="6" ht="24" customHeight="1" spans="1:26">
      <c r="A6" s="251" t="s">
        <v>286</v>
      </c>
      <c r="B6" s="252" t="s">
        <v>18</v>
      </c>
      <c r="C6" s="146"/>
      <c r="D6" s="147">
        <v>4.9</v>
      </c>
      <c r="E6" s="146"/>
      <c r="F6" s="147">
        <v>-28.4</v>
      </c>
      <c r="G6" s="146"/>
      <c r="H6" s="147">
        <v>-17.7</v>
      </c>
      <c r="I6" s="146"/>
      <c r="J6" s="147">
        <v>-13.9</v>
      </c>
      <c r="K6" s="146"/>
      <c r="L6" s="147">
        <v>-10.9</v>
      </c>
      <c r="M6" s="146"/>
      <c r="N6" s="147">
        <v>-7.5</v>
      </c>
      <c r="O6" s="146"/>
      <c r="P6" s="147">
        <v>-11.9</v>
      </c>
      <c r="Q6" s="146"/>
      <c r="R6" s="147">
        <v>-14.9</v>
      </c>
      <c r="S6" s="146"/>
      <c r="T6" s="147">
        <v>-16.4</v>
      </c>
      <c r="U6" s="146"/>
      <c r="V6" s="147">
        <v>-14.5</v>
      </c>
      <c r="W6" s="146"/>
      <c r="X6" s="147">
        <v>-10.5</v>
      </c>
      <c r="Y6" s="146"/>
      <c r="Z6" s="147">
        <v>-10</v>
      </c>
    </row>
    <row r="7" ht="24" customHeight="1" spans="1:26">
      <c r="A7" s="251" t="s">
        <v>287</v>
      </c>
      <c r="B7" s="252" t="s">
        <v>18</v>
      </c>
      <c r="C7" s="146"/>
      <c r="D7" s="147">
        <v>21.1</v>
      </c>
      <c r="E7" s="146"/>
      <c r="F7" s="147">
        <v>-33.2</v>
      </c>
      <c r="G7" s="146"/>
      <c r="H7" s="147">
        <v>-10.4</v>
      </c>
      <c r="I7" s="146"/>
      <c r="J7" s="147">
        <v>-15.5</v>
      </c>
      <c r="K7" s="146"/>
      <c r="L7" s="147">
        <v>-17.2</v>
      </c>
      <c r="M7" s="146"/>
      <c r="N7" s="147">
        <v>-14</v>
      </c>
      <c r="O7" s="146"/>
      <c r="P7" s="147">
        <v>-19</v>
      </c>
      <c r="Q7" s="146"/>
      <c r="R7" s="147">
        <v>-29.8</v>
      </c>
      <c r="S7" s="146"/>
      <c r="T7" s="147">
        <v>-28.4</v>
      </c>
      <c r="U7" s="146"/>
      <c r="V7" s="147">
        <v>-26.4</v>
      </c>
      <c r="W7" s="146"/>
      <c r="X7" s="147">
        <v>-24.2</v>
      </c>
      <c r="Y7" s="146"/>
      <c r="Z7" s="147">
        <v>-19.1</v>
      </c>
    </row>
    <row r="8" ht="24" customHeight="1" spans="1:26">
      <c r="A8" s="251" t="s">
        <v>288</v>
      </c>
      <c r="B8" s="252" t="s">
        <v>18</v>
      </c>
      <c r="C8" s="146"/>
      <c r="D8" s="147">
        <v>-5.5</v>
      </c>
      <c r="E8" s="146"/>
      <c r="F8" s="147">
        <v>-59.7</v>
      </c>
      <c r="G8" s="146"/>
      <c r="H8" s="147">
        <v>-42.3</v>
      </c>
      <c r="I8" s="146"/>
      <c r="J8" s="147">
        <v>-37.6</v>
      </c>
      <c r="K8" s="146"/>
      <c r="L8" s="147">
        <v>-33.7</v>
      </c>
      <c r="M8" s="146"/>
      <c r="N8" s="147">
        <v>-31.6</v>
      </c>
      <c r="O8" s="146"/>
      <c r="P8" s="147">
        <v>31.6</v>
      </c>
      <c r="Q8" s="146"/>
      <c r="R8" s="147">
        <v>-30.9</v>
      </c>
      <c r="S8" s="146"/>
      <c r="T8" s="147">
        <v>27</v>
      </c>
      <c r="U8" s="146"/>
      <c r="V8" s="147">
        <v>-25.1</v>
      </c>
      <c r="W8" s="146"/>
      <c r="X8" s="147">
        <v>-17.3</v>
      </c>
      <c r="Y8" s="146"/>
      <c r="Z8" s="147">
        <v>-14.1</v>
      </c>
    </row>
    <row r="9" ht="24" customHeight="1" spans="1:26">
      <c r="A9" s="251" t="s">
        <v>289</v>
      </c>
      <c r="B9" s="252" t="s">
        <v>18</v>
      </c>
      <c r="C9" s="146"/>
      <c r="D9" s="147">
        <v>-7.4</v>
      </c>
      <c r="E9" s="146"/>
      <c r="F9" s="147">
        <v>30.6</v>
      </c>
      <c r="G9" s="146"/>
      <c r="H9" s="147">
        <v>31.8</v>
      </c>
      <c r="I9" s="146"/>
      <c r="J9" s="147">
        <v>42.1</v>
      </c>
      <c r="K9" s="146"/>
      <c r="L9" s="147">
        <v>52.6</v>
      </c>
      <c r="M9" s="146"/>
      <c r="N9" s="147">
        <v>44.5</v>
      </c>
      <c r="O9" s="146"/>
      <c r="P9" s="147">
        <v>37.2</v>
      </c>
      <c r="Q9" s="146"/>
      <c r="R9" s="147">
        <v>38.7</v>
      </c>
      <c r="S9" s="146"/>
      <c r="T9" s="147">
        <v>35</v>
      </c>
      <c r="U9" s="146"/>
      <c r="V9" s="147">
        <v>32.7</v>
      </c>
      <c r="W9" s="146"/>
      <c r="X9" s="147">
        <v>34.5</v>
      </c>
      <c r="Y9" s="146"/>
      <c r="Z9" s="147">
        <v>29</v>
      </c>
    </row>
    <row r="10" ht="24" customHeight="1" spans="1:26">
      <c r="A10" s="251" t="s">
        <v>290</v>
      </c>
      <c r="B10" s="252" t="s">
        <v>18</v>
      </c>
      <c r="C10" s="146"/>
      <c r="D10" s="147">
        <v>-23.2</v>
      </c>
      <c r="E10" s="146"/>
      <c r="F10" s="147">
        <v>123.4</v>
      </c>
      <c r="G10" s="146"/>
      <c r="H10" s="147">
        <v>161.2</v>
      </c>
      <c r="I10" s="146"/>
      <c r="J10" s="147">
        <v>169.7</v>
      </c>
      <c r="K10" s="146"/>
      <c r="L10" s="147">
        <v>196.9</v>
      </c>
      <c r="M10" s="146"/>
      <c r="N10" s="147">
        <v>134.9</v>
      </c>
      <c r="O10" s="146"/>
      <c r="P10" s="147">
        <v>125.8</v>
      </c>
      <c r="Q10" s="146"/>
      <c r="R10" s="147">
        <v>105.7</v>
      </c>
      <c r="S10" s="146"/>
      <c r="T10" s="147">
        <v>114</v>
      </c>
      <c r="U10" s="146"/>
      <c r="V10" s="147">
        <v>93</v>
      </c>
      <c r="W10" s="146"/>
      <c r="X10" s="147">
        <v>90.9</v>
      </c>
      <c r="Y10" s="146"/>
      <c r="Z10" s="147">
        <v>76.7</v>
      </c>
    </row>
    <row r="11" ht="24" customHeight="1" spans="1:26">
      <c r="A11" s="251" t="s">
        <v>291</v>
      </c>
      <c r="B11" s="252" t="s">
        <v>18</v>
      </c>
      <c r="C11" s="146"/>
      <c r="D11" s="147">
        <v>12.3</v>
      </c>
      <c r="E11" s="146"/>
      <c r="F11" s="147">
        <v>-25.1</v>
      </c>
      <c r="G11" s="146"/>
      <c r="H11" s="147">
        <v>0.8</v>
      </c>
      <c r="I11" s="146"/>
      <c r="J11" s="147">
        <v>9.5</v>
      </c>
      <c r="K11" s="146"/>
      <c r="L11" s="147">
        <v>2.1</v>
      </c>
      <c r="M11" s="146"/>
      <c r="N11" s="147">
        <v>-4.2</v>
      </c>
      <c r="O11" s="146"/>
      <c r="P11" s="147">
        <v>-13.2</v>
      </c>
      <c r="Q11" s="146"/>
      <c r="R11" s="147">
        <v>-18.3</v>
      </c>
      <c r="S11" s="146"/>
      <c r="T11" s="147">
        <v>14</v>
      </c>
      <c r="U11" s="146"/>
      <c r="V11" s="147">
        <v>23.4</v>
      </c>
      <c r="W11" s="146"/>
      <c r="X11" s="147">
        <v>34.4</v>
      </c>
      <c r="Y11" s="146"/>
      <c r="Z11" s="147">
        <v>32.5</v>
      </c>
    </row>
    <row r="12" ht="24" customHeight="1" spans="1:26">
      <c r="A12" s="251" t="s">
        <v>292</v>
      </c>
      <c r="B12" s="252" t="s">
        <v>18</v>
      </c>
      <c r="C12" s="146"/>
      <c r="D12" s="147">
        <v>-31.1</v>
      </c>
      <c r="E12" s="146"/>
      <c r="F12" s="147">
        <v>-9.7</v>
      </c>
      <c r="G12" s="146"/>
      <c r="H12" s="147">
        <v>-1.1</v>
      </c>
      <c r="I12" s="146"/>
      <c r="J12" s="147">
        <v>-5.9</v>
      </c>
      <c r="K12" s="146"/>
      <c r="L12" s="147">
        <v>-6.3</v>
      </c>
      <c r="M12" s="146"/>
      <c r="N12" s="147">
        <v>-3.9</v>
      </c>
      <c r="O12" s="146"/>
      <c r="P12" s="147">
        <v>-2.2</v>
      </c>
      <c r="Q12" s="146"/>
      <c r="R12" s="147">
        <v>1.8</v>
      </c>
      <c r="S12" s="146"/>
      <c r="T12" s="147">
        <v>3.4</v>
      </c>
      <c r="U12" s="146"/>
      <c r="V12" s="147">
        <v>2.2</v>
      </c>
      <c r="W12" s="146"/>
      <c r="X12" s="147">
        <v>2.3</v>
      </c>
      <c r="Y12" s="146"/>
      <c r="Z12" s="147">
        <v>-1.7</v>
      </c>
    </row>
    <row r="13" ht="24" customHeight="1" spans="1:26">
      <c r="A13" s="251" t="s">
        <v>293</v>
      </c>
      <c r="B13" s="252" t="s">
        <v>18</v>
      </c>
      <c r="C13" s="146"/>
      <c r="D13" s="147">
        <v>-48</v>
      </c>
      <c r="E13" s="146"/>
      <c r="F13" s="147">
        <v>10.7</v>
      </c>
      <c r="G13" s="146"/>
      <c r="H13" s="147">
        <v>-5.3</v>
      </c>
      <c r="I13" s="146"/>
      <c r="J13" s="147">
        <v>-11.6</v>
      </c>
      <c r="K13" s="146"/>
      <c r="L13" s="147">
        <v>5.4</v>
      </c>
      <c r="M13" s="146"/>
      <c r="N13" s="147">
        <v>6.9</v>
      </c>
      <c r="O13" s="146"/>
      <c r="P13" s="147">
        <v>12.3</v>
      </c>
      <c r="Q13" s="146"/>
      <c r="R13" s="147">
        <v>15.7</v>
      </c>
      <c r="S13" s="146"/>
      <c r="T13" s="147">
        <v>14.4</v>
      </c>
      <c r="U13" s="146"/>
      <c r="V13" s="147">
        <v>70.2</v>
      </c>
      <c r="W13" s="146"/>
      <c r="X13" s="147">
        <v>60</v>
      </c>
      <c r="Y13" s="146"/>
      <c r="Z13" s="147">
        <v>38.6</v>
      </c>
    </row>
    <row r="14" ht="24" customHeight="1" spans="1:26">
      <c r="A14" s="251" t="s">
        <v>294</v>
      </c>
      <c r="B14" s="252" t="s">
        <v>18</v>
      </c>
      <c r="C14" s="146"/>
      <c r="D14" s="147">
        <v>-7.5</v>
      </c>
      <c r="E14" s="146"/>
      <c r="F14" s="147">
        <v>30.4</v>
      </c>
      <c r="G14" s="146"/>
      <c r="H14" s="147">
        <v>31.7</v>
      </c>
      <c r="I14" s="146"/>
      <c r="J14" s="147">
        <v>42</v>
      </c>
      <c r="K14" s="146"/>
      <c r="L14" s="147">
        <v>52.6</v>
      </c>
      <c r="M14" s="146"/>
      <c r="N14" s="147">
        <v>44.5</v>
      </c>
      <c r="O14" s="146"/>
      <c r="P14" s="147">
        <v>37.3</v>
      </c>
      <c r="Q14" s="146"/>
      <c r="R14" s="147">
        <v>38.7</v>
      </c>
      <c r="S14" s="146"/>
      <c r="T14" s="147">
        <v>35</v>
      </c>
      <c r="U14" s="146"/>
      <c r="V14" s="147">
        <v>32.8</v>
      </c>
      <c r="W14" s="146"/>
      <c r="X14" s="147">
        <v>34.6</v>
      </c>
      <c r="Y14" s="146"/>
      <c r="Z14" s="147">
        <v>29.1</v>
      </c>
    </row>
    <row r="15" ht="24" customHeight="1" spans="1:26">
      <c r="A15" s="251" t="s">
        <v>295</v>
      </c>
      <c r="B15" s="252" t="s">
        <v>18</v>
      </c>
      <c r="C15" s="146"/>
      <c r="D15" s="147">
        <v>-9</v>
      </c>
      <c r="E15" s="146"/>
      <c r="F15" s="147">
        <v>-22.9</v>
      </c>
      <c r="G15" s="146"/>
      <c r="H15" s="147">
        <v>-6.4</v>
      </c>
      <c r="I15" s="146"/>
      <c r="J15" s="147">
        <v>-15.5</v>
      </c>
      <c r="K15" s="146"/>
      <c r="L15" s="147">
        <v>-14.5</v>
      </c>
      <c r="M15" s="146"/>
      <c r="N15" s="147">
        <v>-12.2</v>
      </c>
      <c r="O15" s="146"/>
      <c r="P15" s="147">
        <v>-13.2</v>
      </c>
      <c r="Q15" s="146"/>
      <c r="R15" s="147">
        <v>-16.7</v>
      </c>
      <c r="S15" s="146"/>
      <c r="T15" s="147">
        <v>-15.1</v>
      </c>
      <c r="U15" s="146"/>
      <c r="V15" s="147">
        <v>-15.1</v>
      </c>
      <c r="W15" s="146"/>
      <c r="X15" s="147">
        <v>-13</v>
      </c>
      <c r="Y15" s="146"/>
      <c r="Z15" s="147">
        <v>-12.7</v>
      </c>
    </row>
    <row r="16" ht="24" customHeight="1" spans="1:26">
      <c r="A16" s="253" t="s">
        <v>296</v>
      </c>
      <c r="B16" s="254" t="s">
        <v>179</v>
      </c>
      <c r="C16" s="255">
        <v>1447</v>
      </c>
      <c r="D16" s="201">
        <v>24.7</v>
      </c>
      <c r="E16" s="255">
        <v>567</v>
      </c>
      <c r="F16" s="201">
        <v>20.9</v>
      </c>
      <c r="G16" s="255">
        <v>762</v>
      </c>
      <c r="H16" s="201">
        <v>28.1</v>
      </c>
      <c r="I16" s="255">
        <v>876</v>
      </c>
      <c r="J16" s="201">
        <v>28.8</v>
      </c>
      <c r="K16" s="255">
        <v>964</v>
      </c>
      <c r="L16" s="201">
        <v>20.7</v>
      </c>
      <c r="M16" s="255">
        <v>1077</v>
      </c>
      <c r="N16" s="201">
        <v>18</v>
      </c>
      <c r="O16" s="255">
        <v>1148</v>
      </c>
      <c r="P16" s="201">
        <v>14.6</v>
      </c>
      <c r="Q16" s="255">
        <v>1206</v>
      </c>
      <c r="R16" s="201">
        <v>8.8</v>
      </c>
      <c r="S16" s="255">
        <v>1270</v>
      </c>
      <c r="T16" s="201">
        <v>8.2</v>
      </c>
      <c r="U16" s="255">
        <v>1329</v>
      </c>
      <c r="V16" s="201">
        <v>8.9</v>
      </c>
      <c r="W16" s="255">
        <v>1428</v>
      </c>
      <c r="X16" s="201">
        <v>9.2</v>
      </c>
      <c r="Y16" s="255">
        <v>1518</v>
      </c>
      <c r="Z16" s="201">
        <v>4.9</v>
      </c>
    </row>
    <row r="17" ht="24" customHeight="1" spans="1:26">
      <c r="A17" s="251" t="s">
        <v>297</v>
      </c>
      <c r="B17" s="252" t="s">
        <v>179</v>
      </c>
      <c r="C17" s="256">
        <v>577</v>
      </c>
      <c r="D17" s="147">
        <v>39.4</v>
      </c>
      <c r="E17" s="256">
        <v>279</v>
      </c>
      <c r="F17" s="147">
        <v>26.2</v>
      </c>
      <c r="G17" s="256">
        <v>358</v>
      </c>
      <c r="H17" s="147">
        <v>30.2</v>
      </c>
      <c r="I17" s="256">
        <v>404</v>
      </c>
      <c r="J17" s="147">
        <v>30.7</v>
      </c>
      <c r="K17" s="256">
        <v>447</v>
      </c>
      <c r="L17" s="147">
        <v>29.6</v>
      </c>
      <c r="M17" s="256">
        <v>488</v>
      </c>
      <c r="N17" s="147">
        <v>23.9</v>
      </c>
      <c r="O17" s="256">
        <v>513</v>
      </c>
      <c r="P17" s="147">
        <v>19.9</v>
      </c>
      <c r="Q17" s="256">
        <v>532</v>
      </c>
      <c r="R17" s="147">
        <v>12</v>
      </c>
      <c r="S17" s="256">
        <v>550</v>
      </c>
      <c r="T17" s="147">
        <v>10.9</v>
      </c>
      <c r="U17" s="256">
        <v>568</v>
      </c>
      <c r="V17" s="147">
        <v>12.3</v>
      </c>
      <c r="W17" s="256">
        <v>595</v>
      </c>
      <c r="X17" s="147">
        <v>12.7</v>
      </c>
      <c r="Y17" s="256">
        <v>617</v>
      </c>
      <c r="Z17" s="147">
        <v>6.9</v>
      </c>
    </row>
    <row r="18" ht="24" customHeight="1" spans="1:26">
      <c r="A18" s="251" t="s">
        <v>298</v>
      </c>
      <c r="B18" s="252" t="s">
        <v>179</v>
      </c>
      <c r="C18" s="256">
        <v>564</v>
      </c>
      <c r="D18" s="147">
        <v>19.5</v>
      </c>
      <c r="E18" s="256">
        <v>242</v>
      </c>
      <c r="F18" s="147">
        <v>25.4</v>
      </c>
      <c r="G18" s="256">
        <v>314</v>
      </c>
      <c r="H18" s="147">
        <v>32.5</v>
      </c>
      <c r="I18" s="256">
        <v>357</v>
      </c>
      <c r="J18" s="147">
        <v>34.7</v>
      </c>
      <c r="K18" s="256">
        <v>387</v>
      </c>
      <c r="L18" s="147">
        <v>26.5</v>
      </c>
      <c r="M18" s="256">
        <v>428</v>
      </c>
      <c r="N18" s="147">
        <v>25.5</v>
      </c>
      <c r="O18" s="256">
        <v>457</v>
      </c>
      <c r="P18" s="147">
        <v>20.9</v>
      </c>
      <c r="Q18" s="256">
        <v>488</v>
      </c>
      <c r="R18" s="147">
        <v>19.9</v>
      </c>
      <c r="S18" s="256">
        <v>519</v>
      </c>
      <c r="T18" s="147">
        <v>19.9</v>
      </c>
      <c r="U18" s="256">
        <v>552</v>
      </c>
      <c r="V18" s="147">
        <v>22.9</v>
      </c>
      <c r="W18" s="256">
        <v>605</v>
      </c>
      <c r="X18" s="147">
        <v>22.5</v>
      </c>
      <c r="Y18" s="256">
        <v>651</v>
      </c>
      <c r="Z18" s="147">
        <v>15.4</v>
      </c>
    </row>
    <row r="19" ht="24" customHeight="1" spans="1:26">
      <c r="A19" s="251" t="s">
        <v>299</v>
      </c>
      <c r="B19" s="252" t="s">
        <v>179</v>
      </c>
      <c r="C19" s="256">
        <v>720</v>
      </c>
      <c r="D19" s="147">
        <v>42.3</v>
      </c>
      <c r="E19" s="256">
        <v>518</v>
      </c>
      <c r="F19" s="147">
        <v>35.2</v>
      </c>
      <c r="G19" s="256">
        <v>549</v>
      </c>
      <c r="H19" s="147">
        <v>33.9</v>
      </c>
      <c r="I19" s="256">
        <v>571</v>
      </c>
      <c r="J19" s="147">
        <v>29.8</v>
      </c>
      <c r="K19" s="256">
        <v>595</v>
      </c>
      <c r="L19" s="147">
        <v>25.8</v>
      </c>
      <c r="M19" s="256">
        <v>626</v>
      </c>
      <c r="N19" s="147">
        <v>21.1</v>
      </c>
      <c r="O19" s="256">
        <v>654</v>
      </c>
      <c r="P19" s="147">
        <v>17</v>
      </c>
      <c r="Q19" s="256">
        <v>667</v>
      </c>
      <c r="R19" s="147">
        <v>11</v>
      </c>
      <c r="S19" s="256">
        <v>690</v>
      </c>
      <c r="T19" s="147">
        <v>9.4</v>
      </c>
      <c r="U19" s="256">
        <v>712</v>
      </c>
      <c r="V19" s="147">
        <v>10.2</v>
      </c>
      <c r="W19" s="256">
        <v>745</v>
      </c>
      <c r="X19" s="147">
        <v>9.6</v>
      </c>
      <c r="Y19" s="256">
        <v>779</v>
      </c>
      <c r="Z19" s="147">
        <v>8.2</v>
      </c>
    </row>
    <row r="20" ht="24" customHeight="1" spans="1:26">
      <c r="A20" s="251" t="s">
        <v>300</v>
      </c>
      <c r="B20" s="252" t="s">
        <v>179</v>
      </c>
      <c r="C20" s="256">
        <v>66</v>
      </c>
      <c r="D20" s="147">
        <v>6.5</v>
      </c>
      <c r="E20" s="256">
        <v>29</v>
      </c>
      <c r="F20" s="147">
        <v>61.1</v>
      </c>
      <c r="G20" s="256">
        <v>36</v>
      </c>
      <c r="H20" s="147">
        <v>33.3</v>
      </c>
      <c r="I20" s="256">
        <v>42</v>
      </c>
      <c r="J20" s="147">
        <v>31.3</v>
      </c>
      <c r="K20" s="256">
        <v>52</v>
      </c>
      <c r="L20" s="147">
        <v>44.4</v>
      </c>
      <c r="M20" s="256">
        <v>53</v>
      </c>
      <c r="N20" s="147">
        <v>26.2</v>
      </c>
      <c r="O20" s="256">
        <v>55</v>
      </c>
      <c r="P20" s="147">
        <v>17</v>
      </c>
      <c r="Q20" s="256">
        <v>56</v>
      </c>
      <c r="R20" s="147">
        <v>7.7</v>
      </c>
      <c r="S20" s="256">
        <v>56</v>
      </c>
      <c r="T20" s="147">
        <v>3.7</v>
      </c>
      <c r="U20" s="256">
        <v>58</v>
      </c>
      <c r="V20" s="147">
        <v>1.8</v>
      </c>
      <c r="W20" s="256">
        <v>62</v>
      </c>
      <c r="X20" s="147">
        <v>3.3</v>
      </c>
      <c r="Y20" s="256">
        <v>64</v>
      </c>
      <c r="Z20" s="147">
        <v>-3</v>
      </c>
    </row>
    <row r="21" ht="24" customHeight="1" spans="1:26">
      <c r="A21" s="253" t="s">
        <v>301</v>
      </c>
      <c r="B21" s="254" t="s">
        <v>179</v>
      </c>
      <c r="C21" s="255">
        <v>365</v>
      </c>
      <c r="D21" s="201">
        <v>1.7</v>
      </c>
      <c r="E21" s="255">
        <v>338</v>
      </c>
      <c r="F21" s="201">
        <v>5</v>
      </c>
      <c r="G21" s="255">
        <v>343</v>
      </c>
      <c r="H21" s="201">
        <v>5.2</v>
      </c>
      <c r="I21" s="255">
        <v>343</v>
      </c>
      <c r="J21" s="201">
        <v>3.6</v>
      </c>
      <c r="K21" s="255">
        <v>348</v>
      </c>
      <c r="L21" s="201">
        <v>4.8</v>
      </c>
      <c r="M21" s="255">
        <v>360</v>
      </c>
      <c r="N21" s="201">
        <v>6.8</v>
      </c>
      <c r="O21" s="255">
        <v>362</v>
      </c>
      <c r="P21" s="201">
        <v>5.8</v>
      </c>
      <c r="Q21" s="255">
        <v>367</v>
      </c>
      <c r="R21" s="201">
        <v>6.7</v>
      </c>
      <c r="S21" s="255">
        <v>370</v>
      </c>
      <c r="T21" s="201">
        <v>6.3</v>
      </c>
      <c r="U21" s="255">
        <v>372</v>
      </c>
      <c r="V21" s="201">
        <v>6.3</v>
      </c>
      <c r="W21" s="255">
        <v>379</v>
      </c>
      <c r="X21" s="201">
        <v>7.7</v>
      </c>
      <c r="Y21" s="255">
        <v>383</v>
      </c>
      <c r="Z21" s="201">
        <v>4.9</v>
      </c>
    </row>
    <row r="22" ht="24" customHeight="1" spans="1:26">
      <c r="A22" s="253" t="s">
        <v>302</v>
      </c>
      <c r="B22" s="254" t="s">
        <v>53</v>
      </c>
      <c r="C22" s="224">
        <v>3793.1</v>
      </c>
      <c r="D22" s="201">
        <v>-3.8</v>
      </c>
      <c r="E22" s="224">
        <v>3343</v>
      </c>
      <c r="F22" s="201">
        <v>-2.4</v>
      </c>
      <c r="G22" s="224">
        <v>3457.56</v>
      </c>
      <c r="H22" s="201">
        <v>-1.9</v>
      </c>
      <c r="I22" s="224">
        <v>3477.35</v>
      </c>
      <c r="J22" s="201">
        <v>-1.9</v>
      </c>
      <c r="K22" s="224">
        <v>3492.63</v>
      </c>
      <c r="L22" s="201">
        <v>-2</v>
      </c>
      <c r="M22" s="224">
        <v>3576.81</v>
      </c>
      <c r="N22" s="201">
        <v>0.7</v>
      </c>
      <c r="O22" s="224">
        <v>3626.85</v>
      </c>
      <c r="P22" s="201">
        <v>0.1</v>
      </c>
      <c r="Q22" s="224">
        <v>3653.11</v>
      </c>
      <c r="R22" s="201">
        <v>0.4</v>
      </c>
      <c r="S22" s="224">
        <v>3691.68</v>
      </c>
      <c r="T22" s="201">
        <v>1.3</v>
      </c>
      <c r="U22" s="224">
        <v>3707.89</v>
      </c>
      <c r="V22" s="201">
        <v>0.9</v>
      </c>
      <c r="W22" s="224">
        <v>3808.15</v>
      </c>
      <c r="X22" s="201">
        <v>3.1</v>
      </c>
      <c r="Y22" s="224">
        <v>3830.92</v>
      </c>
      <c r="Z22" s="201">
        <v>1</v>
      </c>
    </row>
    <row r="23" ht="24" customHeight="1" spans="1:26">
      <c r="A23" s="251" t="s">
        <v>303</v>
      </c>
      <c r="B23" s="252" t="s">
        <v>53</v>
      </c>
      <c r="C23" s="146">
        <v>2719.3</v>
      </c>
      <c r="D23" s="147">
        <v>-3.5</v>
      </c>
      <c r="E23" s="146">
        <v>2379.17</v>
      </c>
      <c r="F23" s="147">
        <v>-3.8</v>
      </c>
      <c r="G23" s="146">
        <v>2467.7</v>
      </c>
      <c r="H23" s="147">
        <v>-2.4</v>
      </c>
      <c r="I23" s="146">
        <v>2485.2</v>
      </c>
      <c r="J23" s="147">
        <v>-1.8</v>
      </c>
      <c r="K23" s="146">
        <v>2491.52</v>
      </c>
      <c r="L23" s="147">
        <v>-2.1</v>
      </c>
      <c r="M23" s="146">
        <v>2552.22</v>
      </c>
      <c r="N23" s="147">
        <v>-0.8</v>
      </c>
      <c r="O23" s="146">
        <v>2589.5</v>
      </c>
      <c r="P23" s="147">
        <v>0</v>
      </c>
      <c r="Q23" s="146">
        <v>2607.11</v>
      </c>
      <c r="R23" s="147">
        <v>0.3</v>
      </c>
      <c r="S23" s="146">
        <v>2635.42</v>
      </c>
      <c r="T23" s="147">
        <v>1.3</v>
      </c>
      <c r="U23" s="146">
        <v>2641.77</v>
      </c>
      <c r="V23" s="147">
        <v>0.9</v>
      </c>
      <c r="W23" s="146">
        <v>2735.84</v>
      </c>
      <c r="X23" s="147">
        <v>3.8</v>
      </c>
      <c r="Y23" s="146">
        <v>2750.46</v>
      </c>
      <c r="Z23" s="147">
        <v>1.1</v>
      </c>
    </row>
    <row r="24" s="246" customFormat="1" ht="24" customHeight="1" spans="1:26">
      <c r="A24" s="253" t="s">
        <v>304</v>
      </c>
      <c r="B24" s="254" t="s">
        <v>53</v>
      </c>
      <c r="C24" s="257">
        <v>364.9</v>
      </c>
      <c r="D24" s="258">
        <v>-30.8</v>
      </c>
      <c r="E24" s="257">
        <v>68.73</v>
      </c>
      <c r="F24" s="258">
        <v>50</v>
      </c>
      <c r="G24" s="257">
        <v>119.48</v>
      </c>
      <c r="H24" s="258">
        <v>63.1</v>
      </c>
      <c r="I24" s="257">
        <v>164.26</v>
      </c>
      <c r="J24" s="258">
        <v>54.8</v>
      </c>
      <c r="K24" s="257">
        <v>196.21</v>
      </c>
      <c r="L24" s="258">
        <v>48.8</v>
      </c>
      <c r="M24" s="257">
        <v>219.55</v>
      </c>
      <c r="N24" s="258">
        <v>25.9</v>
      </c>
      <c r="O24" s="257">
        <v>247.31</v>
      </c>
      <c r="P24" s="258">
        <v>20.1</v>
      </c>
      <c r="Q24" s="257">
        <v>272.09</v>
      </c>
      <c r="R24" s="258">
        <v>18.9</v>
      </c>
      <c r="S24" s="257">
        <v>297.59</v>
      </c>
      <c r="T24" s="258">
        <v>16</v>
      </c>
      <c r="U24" s="257">
        <v>327.94</v>
      </c>
      <c r="V24" s="258">
        <v>11.6</v>
      </c>
      <c r="W24" s="257">
        <v>351.33</v>
      </c>
      <c r="X24" s="258">
        <v>8.4</v>
      </c>
      <c r="Y24" s="257">
        <v>383.4</v>
      </c>
      <c r="Z24" s="258">
        <v>5.1</v>
      </c>
    </row>
    <row r="25" s="246" customFormat="1" ht="24" customHeight="1" spans="1:26">
      <c r="A25" s="259" t="s">
        <v>303</v>
      </c>
      <c r="B25" s="260" t="s">
        <v>53</v>
      </c>
      <c r="C25" s="261">
        <v>335.51</v>
      </c>
      <c r="D25" s="262">
        <v>-28</v>
      </c>
      <c r="E25" s="261">
        <v>65.81</v>
      </c>
      <c r="F25" s="262">
        <v>57</v>
      </c>
      <c r="G25" s="261">
        <v>114.99</v>
      </c>
      <c r="H25" s="262">
        <v>72.9</v>
      </c>
      <c r="I25" s="261">
        <v>144.13</v>
      </c>
      <c r="J25" s="262">
        <v>48.9</v>
      </c>
      <c r="K25" s="261">
        <v>174.98</v>
      </c>
      <c r="L25" s="262">
        <v>44.5</v>
      </c>
      <c r="M25" s="261">
        <v>196.71</v>
      </c>
      <c r="N25" s="262">
        <v>24.9</v>
      </c>
      <c r="O25" s="261">
        <v>216.26</v>
      </c>
      <c r="P25" s="262">
        <v>15.8</v>
      </c>
      <c r="Q25" s="261">
        <v>239.08</v>
      </c>
      <c r="R25" s="262">
        <v>14.8</v>
      </c>
      <c r="S25" s="261">
        <v>262.22</v>
      </c>
      <c r="T25" s="262">
        <v>11.9</v>
      </c>
      <c r="U25" s="261">
        <v>290.41</v>
      </c>
      <c r="V25" s="262">
        <v>7.8</v>
      </c>
      <c r="W25" s="261">
        <v>310.67</v>
      </c>
      <c r="X25" s="262">
        <v>4.8</v>
      </c>
      <c r="Y25" s="261">
        <v>326.91</v>
      </c>
      <c r="Z25" s="262">
        <v>-2.6</v>
      </c>
    </row>
    <row r="26" s="246" customFormat="1" ht="24" customHeight="1" spans="1:26">
      <c r="A26" s="263" t="s">
        <v>305</v>
      </c>
      <c r="B26" s="264" t="s">
        <v>18</v>
      </c>
      <c r="C26" s="257">
        <v>324.24</v>
      </c>
      <c r="D26" s="258">
        <v>-29.3</v>
      </c>
      <c r="E26" s="257">
        <v>60</v>
      </c>
      <c r="F26" s="258">
        <v>59.2</v>
      </c>
      <c r="G26" s="257">
        <v>110.18</v>
      </c>
      <c r="H26" s="258">
        <v>69.4</v>
      </c>
      <c r="I26" s="257">
        <v>143.97</v>
      </c>
      <c r="J26" s="258">
        <v>56.1</v>
      </c>
      <c r="K26" s="257">
        <v>174.86</v>
      </c>
      <c r="L26" s="258">
        <v>51.6</v>
      </c>
      <c r="M26" s="257">
        <v>197.44</v>
      </c>
      <c r="N26" s="258">
        <v>31.8</v>
      </c>
      <c r="O26" s="257">
        <v>229.47</v>
      </c>
      <c r="P26" s="258">
        <v>27.8</v>
      </c>
      <c r="Q26" s="257">
        <v>251.92</v>
      </c>
      <c r="R26" s="258">
        <v>27.2</v>
      </c>
      <c r="S26" s="257">
        <v>275.27</v>
      </c>
      <c r="T26" s="258">
        <v>23.2</v>
      </c>
      <c r="U26" s="257">
        <v>301.96</v>
      </c>
      <c r="V26" s="258">
        <v>18</v>
      </c>
      <c r="W26" s="257">
        <v>323.34</v>
      </c>
      <c r="X26" s="258">
        <v>13.7</v>
      </c>
      <c r="Y26" s="257">
        <v>349.24</v>
      </c>
      <c r="Z26" s="258">
        <v>7.7</v>
      </c>
    </row>
    <row r="27" s="246" customFormat="1" ht="24" customHeight="1" spans="1:26">
      <c r="A27" s="265" t="s">
        <v>303</v>
      </c>
      <c r="B27" s="266" t="s">
        <v>18</v>
      </c>
      <c r="C27" s="267">
        <v>294.72</v>
      </c>
      <c r="D27" s="268">
        <v>-27.8</v>
      </c>
      <c r="E27" s="267">
        <v>57.2</v>
      </c>
      <c r="F27" s="268">
        <v>67.8</v>
      </c>
      <c r="G27" s="267">
        <v>105.74</v>
      </c>
      <c r="H27" s="268">
        <v>81.8</v>
      </c>
      <c r="I27" s="267">
        <v>135.14</v>
      </c>
      <c r="J27" s="268">
        <v>63.7</v>
      </c>
      <c r="K27" s="267">
        <v>164.88</v>
      </c>
      <c r="L27" s="268">
        <v>58.5</v>
      </c>
      <c r="M27" s="267">
        <v>185.63</v>
      </c>
      <c r="N27" s="268">
        <v>37.6</v>
      </c>
      <c r="O27" s="267">
        <v>203.14</v>
      </c>
      <c r="P27" s="268">
        <v>26.1</v>
      </c>
      <c r="Q27" s="267">
        <v>223.57</v>
      </c>
      <c r="R27" s="268">
        <v>25</v>
      </c>
      <c r="S27" s="267">
        <v>244.54</v>
      </c>
      <c r="T27" s="268">
        <v>20.7</v>
      </c>
      <c r="U27" s="267">
        <v>268.79</v>
      </c>
      <c r="V27" s="268">
        <v>15.6</v>
      </c>
      <c r="W27" s="267">
        <v>286.8</v>
      </c>
      <c r="X27" s="268">
        <v>11.5</v>
      </c>
      <c r="Y27" s="267">
        <v>301.1</v>
      </c>
      <c r="Z27" s="268">
        <v>2.2</v>
      </c>
    </row>
  </sheetData>
  <mergeCells count="15">
    <mergeCell ref="A1:Z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D30"/>
  <sheetViews>
    <sheetView zoomScale="90" zoomScaleNormal="90" workbookViewId="0">
      <pane xSplit="1" ySplit="3" topLeftCell="N4" activePane="bottomRight" state="frozen"/>
      <selection/>
      <selection pane="topRight"/>
      <selection pane="bottomLeft"/>
      <selection pane="bottomRight" activeCell="AE14" sqref="AE14"/>
    </sheetView>
  </sheetViews>
  <sheetFormatPr defaultColWidth="9" defaultRowHeight="14.25"/>
  <cols>
    <col min="1" max="1" width="30.1416666666667" style="133" customWidth="1"/>
    <col min="2" max="2" width="10.375" style="133"/>
    <col min="3" max="3" width="9.375" style="133" customWidth="1"/>
    <col min="4" max="4" width="10.375" style="133" customWidth="1"/>
    <col min="5" max="6" width="9.375" style="133" customWidth="1"/>
    <col min="7" max="7" width="9" style="133" customWidth="1"/>
    <col min="8" max="8" width="9.375" style="133"/>
    <col min="9" max="9" width="9" style="133"/>
    <col min="10" max="15" width="9.375" style="133"/>
    <col min="16" max="16" width="10.375" style="133"/>
    <col min="17" max="17" width="9.375" style="133"/>
    <col min="18" max="18" width="10.375" style="133"/>
    <col min="19" max="19" width="9.375" style="133"/>
    <col min="20" max="20" width="10.375" style="133"/>
    <col min="21" max="21" width="9.375" style="133"/>
    <col min="22" max="22" width="10.375" style="133"/>
    <col min="23" max="23" width="9.375" style="133"/>
    <col min="24" max="24" width="10.375" style="133"/>
    <col min="25" max="25" width="9.375" style="133"/>
    <col min="26" max="186" width="9" style="133"/>
    <col min="187" max="16384" width="9" style="134"/>
  </cols>
  <sheetData>
    <row r="1" ht="28.5" customHeight="1" spans="1:25">
      <c r="A1" s="135" t="s">
        <v>88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ht="20.85" customHeight="1" spans="1:2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  <c r="V2" s="137" t="s">
        <v>13</v>
      </c>
      <c r="W2" s="138"/>
      <c r="X2" s="137" t="s">
        <v>14</v>
      </c>
      <c r="Y2" s="138"/>
    </row>
    <row r="3" ht="20.85" customHeight="1" spans="1:25">
      <c r="A3" s="139"/>
      <c r="B3" s="140" t="s">
        <v>15</v>
      </c>
      <c r="C3" s="141" t="s">
        <v>16</v>
      </c>
      <c r="D3" s="140" t="s">
        <v>15</v>
      </c>
      <c r="E3" s="141" t="s">
        <v>16</v>
      </c>
      <c r="F3" s="140" t="s">
        <v>15</v>
      </c>
      <c r="G3" s="141" t="s">
        <v>16</v>
      </c>
      <c r="H3" s="140" t="s">
        <v>15</v>
      </c>
      <c r="I3" s="141" t="s">
        <v>16</v>
      </c>
      <c r="J3" s="140" t="s">
        <v>15</v>
      </c>
      <c r="K3" s="141" t="s">
        <v>16</v>
      </c>
      <c r="L3" s="140" t="s">
        <v>15</v>
      </c>
      <c r="M3" s="141" t="s">
        <v>16</v>
      </c>
      <c r="N3" s="140" t="s">
        <v>15</v>
      </c>
      <c r="O3" s="141" t="s">
        <v>16</v>
      </c>
      <c r="P3" s="140" t="s">
        <v>15</v>
      </c>
      <c r="Q3" s="141" t="s">
        <v>16</v>
      </c>
      <c r="R3" s="140" t="s">
        <v>15</v>
      </c>
      <c r="S3" s="141" t="s">
        <v>16</v>
      </c>
      <c r="T3" s="140" t="s">
        <v>15</v>
      </c>
      <c r="U3" s="141" t="s">
        <v>16</v>
      </c>
      <c r="V3" s="140" t="s">
        <v>15</v>
      </c>
      <c r="W3" s="141" t="s">
        <v>16</v>
      </c>
      <c r="X3" s="140" t="s">
        <v>15</v>
      </c>
      <c r="Y3" s="141" t="s">
        <v>16</v>
      </c>
    </row>
    <row r="4" s="226" customFormat="1" ht="20.85" customHeight="1" spans="1:212">
      <c r="A4" s="227" t="s">
        <v>306</v>
      </c>
      <c r="B4" s="228">
        <v>1826.6312</v>
      </c>
      <c r="C4" s="229">
        <v>2.36345480184839</v>
      </c>
      <c r="D4" s="228">
        <v>310.1395</v>
      </c>
      <c r="E4" s="229">
        <v>1.19513163643434</v>
      </c>
      <c r="F4" s="228">
        <v>461.7344</v>
      </c>
      <c r="G4" s="229">
        <v>3.4181902560311</v>
      </c>
      <c r="H4" s="228">
        <v>612.8219</v>
      </c>
      <c r="I4" s="229">
        <v>5.52960173470139</v>
      </c>
      <c r="J4" s="228">
        <v>759.97</v>
      </c>
      <c r="K4" s="229">
        <v>6.6</v>
      </c>
      <c r="L4" s="228">
        <v>908.496</v>
      </c>
      <c r="M4" s="229">
        <v>6.23605462931054</v>
      </c>
      <c r="N4" s="228">
        <v>1075.1</v>
      </c>
      <c r="O4" s="229">
        <v>6</v>
      </c>
      <c r="P4" s="228">
        <v>1240.34</v>
      </c>
      <c r="Q4" s="229">
        <v>6</v>
      </c>
      <c r="R4" s="228">
        <v>1422.5751</v>
      </c>
      <c r="S4" s="229">
        <v>6.10927417703641</v>
      </c>
      <c r="T4" s="228">
        <v>1603.5155</v>
      </c>
      <c r="U4" s="229">
        <v>6.20544431596738</v>
      </c>
      <c r="V4" s="228">
        <v>1786.0159</v>
      </c>
      <c r="W4" s="229">
        <v>6.55100914123156</v>
      </c>
      <c r="X4" s="228">
        <v>1950.5415</v>
      </c>
      <c r="Y4" s="229">
        <v>6.58113145935944</v>
      </c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  <c r="CL4" s="244"/>
      <c r="CM4" s="244"/>
      <c r="CN4" s="244"/>
      <c r="CO4" s="244"/>
      <c r="CP4" s="244"/>
      <c r="CQ4" s="244"/>
      <c r="CR4" s="244"/>
      <c r="CS4" s="244"/>
      <c r="CT4" s="244"/>
      <c r="CU4" s="244"/>
      <c r="CV4" s="244"/>
      <c r="CW4" s="244"/>
      <c r="CX4" s="244"/>
      <c r="CY4" s="244"/>
      <c r="CZ4" s="244"/>
      <c r="DA4" s="244"/>
      <c r="DB4" s="244"/>
      <c r="DC4" s="244"/>
      <c r="DD4" s="244"/>
      <c r="DE4" s="244"/>
      <c r="DF4" s="244"/>
      <c r="DG4" s="244"/>
      <c r="DH4" s="244"/>
      <c r="DI4" s="244"/>
      <c r="DJ4" s="244"/>
      <c r="DK4" s="244"/>
      <c r="DL4" s="244"/>
      <c r="DM4" s="244"/>
      <c r="DN4" s="244"/>
      <c r="DO4" s="244"/>
      <c r="DP4" s="244"/>
      <c r="DQ4" s="244"/>
      <c r="DR4" s="244"/>
      <c r="DS4" s="244"/>
      <c r="DT4" s="244"/>
      <c r="DU4" s="244"/>
      <c r="DV4" s="244"/>
      <c r="DW4" s="244"/>
      <c r="DX4" s="244"/>
      <c r="DY4" s="244"/>
      <c r="DZ4" s="244"/>
      <c r="EA4" s="244"/>
      <c r="EB4" s="244"/>
      <c r="EC4" s="244"/>
      <c r="ED4" s="244"/>
      <c r="EE4" s="244"/>
      <c r="EF4" s="244"/>
      <c r="EG4" s="244"/>
      <c r="EH4" s="244"/>
      <c r="EI4" s="244"/>
      <c r="EJ4" s="244"/>
      <c r="EK4" s="244"/>
      <c r="EL4" s="244"/>
      <c r="EM4" s="244"/>
      <c r="EN4" s="244"/>
      <c r="EO4" s="244"/>
      <c r="EP4" s="244"/>
      <c r="EQ4" s="244"/>
      <c r="ER4" s="244"/>
      <c r="ES4" s="244"/>
      <c r="ET4" s="244"/>
      <c r="EU4" s="244"/>
      <c r="EV4" s="244"/>
      <c r="EW4" s="244"/>
      <c r="EX4" s="244"/>
      <c r="EY4" s="244"/>
      <c r="EZ4" s="244"/>
      <c r="FA4" s="244"/>
      <c r="FB4" s="244"/>
      <c r="FC4" s="244"/>
      <c r="FD4" s="244"/>
      <c r="FE4" s="244"/>
      <c r="FF4" s="244"/>
      <c r="FG4" s="244"/>
      <c r="FH4" s="244"/>
      <c r="FI4" s="244"/>
      <c r="FJ4" s="244"/>
      <c r="FK4" s="244"/>
      <c r="FL4" s="244"/>
      <c r="FM4" s="244"/>
      <c r="FN4" s="244"/>
      <c r="FO4" s="244"/>
      <c r="FP4" s="244"/>
      <c r="FQ4" s="244"/>
      <c r="FR4" s="244"/>
      <c r="FS4" s="244"/>
      <c r="FT4" s="244"/>
      <c r="FU4" s="244"/>
      <c r="FV4" s="244"/>
      <c r="FW4" s="244"/>
      <c r="FX4" s="244"/>
      <c r="FY4" s="244"/>
      <c r="FZ4" s="244"/>
      <c r="GA4" s="244"/>
      <c r="GB4" s="244"/>
      <c r="GC4" s="244"/>
      <c r="GD4" s="244"/>
      <c r="GE4" s="245"/>
      <c r="GF4" s="245"/>
      <c r="GG4" s="245"/>
      <c r="GH4" s="245"/>
      <c r="GI4" s="245"/>
      <c r="GJ4" s="245"/>
      <c r="GK4" s="245"/>
      <c r="GL4" s="245"/>
      <c r="GM4" s="245"/>
      <c r="GN4" s="245"/>
      <c r="GO4" s="245"/>
      <c r="GP4" s="245"/>
      <c r="GQ4" s="245"/>
      <c r="GR4" s="245"/>
      <c r="GS4" s="245"/>
      <c r="GT4" s="245"/>
      <c r="GU4" s="245"/>
      <c r="GV4" s="245"/>
      <c r="GW4" s="245"/>
      <c r="GX4" s="245"/>
      <c r="GY4" s="245"/>
      <c r="GZ4" s="245"/>
      <c r="HA4" s="245"/>
      <c r="HB4" s="245"/>
      <c r="HC4" s="245"/>
      <c r="HD4" s="245"/>
    </row>
    <row r="5" s="226" customFormat="1" ht="20.85" customHeight="1" spans="1:212">
      <c r="A5" s="230" t="s">
        <v>307</v>
      </c>
      <c r="B5" s="231"/>
      <c r="C5" s="232"/>
      <c r="D5" s="231"/>
      <c r="E5" s="232"/>
      <c r="F5" s="231"/>
      <c r="G5" s="232"/>
      <c r="H5" s="231"/>
      <c r="I5" s="232"/>
      <c r="J5" s="231"/>
      <c r="K5" s="232"/>
      <c r="L5" s="231"/>
      <c r="M5" s="232"/>
      <c r="N5" s="231"/>
      <c r="O5" s="232"/>
      <c r="P5" s="231"/>
      <c r="Q5" s="232"/>
      <c r="R5" s="231"/>
      <c r="S5" s="232"/>
      <c r="T5" s="231"/>
      <c r="U5" s="232"/>
      <c r="V5" s="231"/>
      <c r="W5" s="232"/>
      <c r="X5" s="231"/>
      <c r="Y5" s="232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4"/>
      <c r="BV5" s="244"/>
      <c r="BW5" s="244"/>
      <c r="BX5" s="244"/>
      <c r="BY5" s="244"/>
      <c r="BZ5" s="244"/>
      <c r="CA5" s="244"/>
      <c r="CB5" s="244"/>
      <c r="CC5" s="244"/>
      <c r="CD5" s="244"/>
      <c r="CE5" s="244"/>
      <c r="CF5" s="244"/>
      <c r="CG5" s="244"/>
      <c r="CH5" s="244"/>
      <c r="CI5" s="244"/>
      <c r="CJ5" s="244"/>
      <c r="CK5" s="244"/>
      <c r="CL5" s="244"/>
      <c r="CM5" s="244"/>
      <c r="CN5" s="244"/>
      <c r="CO5" s="244"/>
      <c r="CP5" s="244"/>
      <c r="CQ5" s="244"/>
      <c r="CR5" s="244"/>
      <c r="CS5" s="244"/>
      <c r="CT5" s="244"/>
      <c r="CU5" s="244"/>
      <c r="CV5" s="244"/>
      <c r="CW5" s="244"/>
      <c r="CX5" s="244"/>
      <c r="CY5" s="244"/>
      <c r="CZ5" s="244"/>
      <c r="DA5" s="244"/>
      <c r="DB5" s="244"/>
      <c r="DC5" s="244"/>
      <c r="DD5" s="244"/>
      <c r="DE5" s="244"/>
      <c r="DF5" s="244"/>
      <c r="DG5" s="244"/>
      <c r="DH5" s="244"/>
      <c r="DI5" s="244"/>
      <c r="DJ5" s="244"/>
      <c r="DK5" s="244"/>
      <c r="DL5" s="244"/>
      <c r="DM5" s="244"/>
      <c r="DN5" s="244"/>
      <c r="DO5" s="244"/>
      <c r="DP5" s="244"/>
      <c r="DQ5" s="244"/>
      <c r="DR5" s="244"/>
      <c r="DS5" s="244"/>
      <c r="DT5" s="244"/>
      <c r="DU5" s="244"/>
      <c r="DV5" s="244"/>
      <c r="DW5" s="244"/>
      <c r="DX5" s="244"/>
      <c r="DY5" s="244"/>
      <c r="DZ5" s="244"/>
      <c r="EA5" s="244"/>
      <c r="EB5" s="244"/>
      <c r="EC5" s="244"/>
      <c r="ED5" s="244"/>
      <c r="EE5" s="244"/>
      <c r="EF5" s="244"/>
      <c r="EG5" s="244"/>
      <c r="EH5" s="244"/>
      <c r="EI5" s="244"/>
      <c r="EJ5" s="244"/>
      <c r="EK5" s="244"/>
      <c r="EL5" s="244"/>
      <c r="EM5" s="244"/>
      <c r="EN5" s="244"/>
      <c r="EO5" s="244"/>
      <c r="EP5" s="244"/>
      <c r="EQ5" s="244"/>
      <c r="ER5" s="244"/>
      <c r="ES5" s="244"/>
      <c r="ET5" s="244"/>
      <c r="EU5" s="244"/>
      <c r="EV5" s="244"/>
      <c r="EW5" s="244"/>
      <c r="EX5" s="244"/>
      <c r="EY5" s="244"/>
      <c r="EZ5" s="244"/>
      <c r="FA5" s="244"/>
      <c r="FB5" s="244"/>
      <c r="FC5" s="244"/>
      <c r="FD5" s="244"/>
      <c r="FE5" s="244"/>
      <c r="FF5" s="244"/>
      <c r="FG5" s="244"/>
      <c r="FH5" s="244"/>
      <c r="FI5" s="244"/>
      <c r="FJ5" s="244"/>
      <c r="FK5" s="244"/>
      <c r="FL5" s="244"/>
      <c r="FM5" s="244"/>
      <c r="FN5" s="244"/>
      <c r="FO5" s="244"/>
      <c r="FP5" s="244"/>
      <c r="FQ5" s="244"/>
      <c r="FR5" s="244"/>
      <c r="FS5" s="244"/>
      <c r="FT5" s="244"/>
      <c r="FU5" s="244"/>
      <c r="FV5" s="244"/>
      <c r="FW5" s="244"/>
      <c r="FX5" s="244"/>
      <c r="FY5" s="244"/>
      <c r="FZ5" s="244"/>
      <c r="GA5" s="244"/>
      <c r="GB5" s="244"/>
      <c r="GC5" s="244"/>
      <c r="GD5" s="244"/>
      <c r="GE5" s="245"/>
      <c r="GF5" s="245"/>
      <c r="GG5" s="245"/>
      <c r="GH5" s="245"/>
      <c r="GI5" s="245"/>
      <c r="GJ5" s="245"/>
      <c r="GK5" s="245"/>
      <c r="GL5" s="245"/>
      <c r="GM5" s="245"/>
      <c r="GN5" s="245"/>
      <c r="GO5" s="245"/>
      <c r="GP5" s="245"/>
      <c r="GQ5" s="245"/>
      <c r="GR5" s="245"/>
      <c r="GS5" s="245"/>
      <c r="GT5" s="245"/>
      <c r="GU5" s="245"/>
      <c r="GV5" s="245"/>
      <c r="GW5" s="245"/>
      <c r="GX5" s="245"/>
      <c r="GY5" s="245"/>
      <c r="GZ5" s="245"/>
      <c r="HA5" s="245"/>
      <c r="HB5" s="245"/>
      <c r="HC5" s="245"/>
      <c r="HD5" s="245"/>
    </row>
    <row r="6" ht="21" customHeight="1" spans="1:25">
      <c r="A6" s="233" t="s">
        <v>308</v>
      </c>
      <c r="B6" s="234">
        <v>1477.27833</v>
      </c>
      <c r="C6" s="235">
        <v>2.48</v>
      </c>
      <c r="D6" s="234">
        <v>250.11883</v>
      </c>
      <c r="E6" s="235">
        <v>0.85</v>
      </c>
      <c r="F6" s="234">
        <v>372.50217</v>
      </c>
      <c r="G6" s="235">
        <v>3.06</v>
      </c>
      <c r="H6" s="234">
        <v>494.56651</v>
      </c>
      <c r="I6" s="235">
        <v>5.16</v>
      </c>
      <c r="J6" s="234">
        <v>613.43</v>
      </c>
      <c r="K6" s="235">
        <v>6.3</v>
      </c>
      <c r="L6" s="234">
        <v>733.49422</v>
      </c>
      <c r="M6" s="235">
        <v>5.9</v>
      </c>
      <c r="N6" s="234">
        <v>868</v>
      </c>
      <c r="O6" s="235">
        <v>5.6</v>
      </c>
      <c r="P6" s="234">
        <v>1001.49</v>
      </c>
      <c r="Q6" s="235">
        <v>5.7</v>
      </c>
      <c r="R6" s="234">
        <v>1148.22617</v>
      </c>
      <c r="S6" s="235">
        <v>5.83</v>
      </c>
      <c r="T6" s="234">
        <v>1294.24623</v>
      </c>
      <c r="U6" s="235">
        <v>5.91</v>
      </c>
      <c r="V6" s="234">
        <v>1440.82633</v>
      </c>
      <c r="W6" s="235">
        <v>6.24</v>
      </c>
      <c r="X6" s="234">
        <v>1573.28124</v>
      </c>
      <c r="Y6" s="235">
        <v>6.25</v>
      </c>
    </row>
    <row r="7" ht="21" customHeight="1" spans="1:25">
      <c r="A7" s="233" t="s">
        <v>309</v>
      </c>
      <c r="B7" s="234">
        <v>349.35287</v>
      </c>
      <c r="C7" s="235">
        <v>1.86</v>
      </c>
      <c r="D7" s="234">
        <v>60.02067</v>
      </c>
      <c r="E7" s="235">
        <v>2.66</v>
      </c>
      <c r="F7" s="234">
        <v>89.23223</v>
      </c>
      <c r="G7" s="235">
        <v>4.95</v>
      </c>
      <c r="H7" s="234">
        <v>118.25539</v>
      </c>
      <c r="I7" s="235">
        <v>7.09</v>
      </c>
      <c r="J7" s="234">
        <v>146.54</v>
      </c>
      <c r="K7" s="235">
        <v>8</v>
      </c>
      <c r="L7" s="234">
        <v>175.00178</v>
      </c>
      <c r="M7" s="235">
        <v>7.68</v>
      </c>
      <c r="N7" s="234">
        <v>207.1</v>
      </c>
      <c r="O7" s="235">
        <v>7.4</v>
      </c>
      <c r="P7" s="234">
        <v>238.85</v>
      </c>
      <c r="Q7" s="235">
        <v>7.2</v>
      </c>
      <c r="R7" s="234">
        <v>274.34893</v>
      </c>
      <c r="S7" s="235">
        <v>7.3</v>
      </c>
      <c r="T7" s="234">
        <v>309.26927</v>
      </c>
      <c r="U7" s="235">
        <v>7.45</v>
      </c>
      <c r="V7" s="234">
        <v>345.18957</v>
      </c>
      <c r="W7" s="235">
        <v>7.85</v>
      </c>
      <c r="X7" s="234">
        <v>377.26026</v>
      </c>
      <c r="Y7" s="235">
        <v>7.99</v>
      </c>
    </row>
    <row r="8" ht="21" customHeight="1" spans="1:25">
      <c r="A8" s="230" t="s">
        <v>310</v>
      </c>
      <c r="B8" s="236"/>
      <c r="C8" s="237"/>
      <c r="D8" s="236"/>
      <c r="E8" s="237"/>
      <c r="F8" s="236"/>
      <c r="G8" s="237"/>
      <c r="H8" s="236"/>
      <c r="I8" s="237"/>
      <c r="J8" s="236"/>
      <c r="K8" s="237"/>
      <c r="L8" s="236"/>
      <c r="M8" s="237"/>
      <c r="N8" s="236"/>
      <c r="O8" s="237"/>
      <c r="P8" s="236"/>
      <c r="Q8" s="237"/>
      <c r="R8" s="236"/>
      <c r="S8" s="237"/>
      <c r="T8" s="236"/>
      <c r="U8" s="237"/>
      <c r="V8" s="236"/>
      <c r="W8" s="237"/>
      <c r="X8" s="236"/>
      <c r="Y8" s="237"/>
    </row>
    <row r="9" ht="21" customHeight="1" spans="1:25">
      <c r="A9" s="233" t="s">
        <v>311</v>
      </c>
      <c r="B9" s="234">
        <v>1611.38331</v>
      </c>
      <c r="C9" s="235">
        <v>2.66</v>
      </c>
      <c r="D9" s="234">
        <v>273.04973</v>
      </c>
      <c r="E9" s="235">
        <v>1.2</v>
      </c>
      <c r="F9" s="234">
        <v>406.55565</v>
      </c>
      <c r="G9" s="235">
        <v>3.34</v>
      </c>
      <c r="H9" s="234">
        <v>539.59963</v>
      </c>
      <c r="I9" s="235">
        <v>5.4</v>
      </c>
      <c r="J9" s="234">
        <v>669.07</v>
      </c>
      <c r="K9" s="235">
        <v>6.4</v>
      </c>
      <c r="L9" s="234">
        <v>799.79421</v>
      </c>
      <c r="M9" s="235">
        <v>6.02</v>
      </c>
      <c r="N9" s="234">
        <v>945.73</v>
      </c>
      <c r="O9" s="235">
        <v>5.7</v>
      </c>
      <c r="P9" s="234">
        <v>1090.57</v>
      </c>
      <c r="Q9" s="235">
        <v>5.8</v>
      </c>
      <c r="R9" s="234">
        <v>1250.18643</v>
      </c>
      <c r="S9" s="235">
        <v>5.89</v>
      </c>
      <c r="T9" s="234">
        <v>1408.48536</v>
      </c>
      <c r="U9" s="235">
        <v>5.97</v>
      </c>
      <c r="V9" s="234">
        <v>1568.59875</v>
      </c>
      <c r="W9" s="235">
        <v>6.3</v>
      </c>
      <c r="X9" s="234">
        <v>1712.69862</v>
      </c>
      <c r="Y9" s="235">
        <v>6.29</v>
      </c>
    </row>
    <row r="10" ht="21" customHeight="1" spans="1:25">
      <c r="A10" s="233" t="s">
        <v>312</v>
      </c>
      <c r="B10" s="234">
        <v>215.24789</v>
      </c>
      <c r="C10" s="235">
        <v>0.22</v>
      </c>
      <c r="D10" s="234">
        <v>37.08977</v>
      </c>
      <c r="E10" s="235">
        <v>1.19</v>
      </c>
      <c r="F10" s="234">
        <v>55.17875</v>
      </c>
      <c r="G10" s="235">
        <v>3.97</v>
      </c>
      <c r="H10" s="234">
        <v>73.22227</v>
      </c>
      <c r="I10" s="235">
        <v>6.51</v>
      </c>
      <c r="J10" s="234">
        <v>90.9</v>
      </c>
      <c r="K10" s="235">
        <v>8</v>
      </c>
      <c r="L10" s="234">
        <v>108.70179</v>
      </c>
      <c r="M10" s="235">
        <v>7.88</v>
      </c>
      <c r="N10" s="234">
        <v>129.37</v>
      </c>
      <c r="O10" s="235">
        <v>7.6</v>
      </c>
      <c r="P10" s="234">
        <v>149.77</v>
      </c>
      <c r="Q10" s="235">
        <v>7.6</v>
      </c>
      <c r="R10" s="234">
        <v>172.38867</v>
      </c>
      <c r="S10" s="235">
        <v>7.74</v>
      </c>
      <c r="T10" s="234">
        <v>195.03014</v>
      </c>
      <c r="U10" s="235">
        <v>7.93</v>
      </c>
      <c r="V10" s="234">
        <v>217.41715</v>
      </c>
      <c r="W10" s="235">
        <v>8.4</v>
      </c>
      <c r="X10" s="234">
        <v>237.84288</v>
      </c>
      <c r="Y10" s="235">
        <v>8.74</v>
      </c>
    </row>
    <row r="11" s="226" customFormat="1" ht="21" customHeight="1" spans="1:212">
      <c r="A11" s="230" t="s">
        <v>313</v>
      </c>
      <c r="B11" s="231"/>
      <c r="C11" s="238"/>
      <c r="D11" s="231"/>
      <c r="E11" s="238"/>
      <c r="F11" s="231"/>
      <c r="G11" s="238"/>
      <c r="H11" s="231"/>
      <c r="I11" s="238"/>
      <c r="J11" s="231"/>
      <c r="K11" s="238"/>
      <c r="L11" s="231"/>
      <c r="M11" s="238"/>
      <c r="N11" s="231"/>
      <c r="O11" s="238"/>
      <c r="P11" s="231"/>
      <c r="Q11" s="238"/>
      <c r="R11" s="231"/>
      <c r="S11" s="238"/>
      <c r="T11" s="231"/>
      <c r="U11" s="238"/>
      <c r="V11" s="231"/>
      <c r="W11" s="238"/>
      <c r="X11" s="231"/>
      <c r="Y11" s="238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  <c r="FP11" s="244"/>
      <c r="FQ11" s="244"/>
      <c r="FR11" s="244"/>
      <c r="FS11" s="244"/>
      <c r="FT11" s="244"/>
      <c r="FU11" s="244"/>
      <c r="FV11" s="244"/>
      <c r="FW11" s="244"/>
      <c r="FX11" s="244"/>
      <c r="FY11" s="244"/>
      <c r="FZ11" s="244"/>
      <c r="GA11" s="244"/>
      <c r="GB11" s="244"/>
      <c r="GC11" s="244"/>
      <c r="GD11" s="244"/>
      <c r="GE11" s="245"/>
      <c r="GF11" s="245"/>
      <c r="GG11" s="245"/>
      <c r="GH11" s="245"/>
      <c r="GI11" s="245"/>
      <c r="GJ11" s="245"/>
      <c r="GK11" s="245"/>
      <c r="GL11" s="245"/>
      <c r="GM11" s="245"/>
      <c r="GN11" s="245"/>
      <c r="GO11" s="245"/>
      <c r="GP11" s="245"/>
      <c r="GQ11" s="245"/>
      <c r="GR11" s="245"/>
      <c r="GS11" s="245"/>
      <c r="GT11" s="245"/>
      <c r="GU11" s="245"/>
      <c r="GV11" s="245"/>
      <c r="GW11" s="245"/>
      <c r="GX11" s="245"/>
      <c r="GY11" s="245"/>
      <c r="GZ11" s="245"/>
      <c r="HA11" s="245"/>
      <c r="HB11" s="245"/>
      <c r="HC11" s="245"/>
      <c r="HD11" s="245"/>
    </row>
    <row r="12" ht="21" customHeight="1" spans="1:25">
      <c r="A12" s="233" t="s">
        <v>314</v>
      </c>
      <c r="B12" s="234">
        <v>40.88955</v>
      </c>
      <c r="C12" s="235">
        <v>17.163310087617</v>
      </c>
      <c r="D12" s="234">
        <v>7.28666</v>
      </c>
      <c r="E12" s="235">
        <v>7.56202043581848</v>
      </c>
      <c r="F12" s="234">
        <v>10.38774</v>
      </c>
      <c r="G12" s="235">
        <v>7.46590137884229</v>
      </c>
      <c r="H12" s="234">
        <v>13.31757</v>
      </c>
      <c r="I12" s="235">
        <v>7.18271307054827</v>
      </c>
      <c r="J12" s="234">
        <v>16.43</v>
      </c>
      <c r="K12" s="235">
        <v>4.6</v>
      </c>
      <c r="L12" s="234">
        <v>19.74909</v>
      </c>
      <c r="M12" s="235">
        <v>5.01600836763572</v>
      </c>
      <c r="N12" s="234">
        <v>23.08</v>
      </c>
      <c r="O12" s="235">
        <v>5.5</v>
      </c>
      <c r="P12" s="234">
        <v>26.67</v>
      </c>
      <c r="Q12" s="235">
        <v>4.7</v>
      </c>
      <c r="R12" s="234">
        <v>30.73645</v>
      </c>
      <c r="S12" s="235">
        <v>5.59704953740128</v>
      </c>
      <c r="T12" s="234">
        <v>34.41422</v>
      </c>
      <c r="U12" s="235">
        <v>5.03540428025539</v>
      </c>
      <c r="V12" s="234">
        <v>37.99173</v>
      </c>
      <c r="W12" s="235">
        <v>3.82543364069619</v>
      </c>
      <c r="X12" s="234">
        <v>41.84854</v>
      </c>
      <c r="Y12" s="235">
        <v>2.70313781916695</v>
      </c>
    </row>
    <row r="13" ht="21" customHeight="1" spans="1:25">
      <c r="A13" s="233" t="s">
        <v>315</v>
      </c>
      <c r="B13" s="236">
        <v>2.00845</v>
      </c>
      <c r="C13" s="235">
        <v>-12.4831694212895</v>
      </c>
      <c r="D13" s="236">
        <v>0.58245</v>
      </c>
      <c r="E13" s="235">
        <v>67.4043629465697</v>
      </c>
      <c r="F13" s="236">
        <v>0.75486</v>
      </c>
      <c r="G13" s="235">
        <v>46.5007957147848</v>
      </c>
      <c r="H13" s="236">
        <v>0.69224</v>
      </c>
      <c r="I13" s="235">
        <v>35.568524538796</v>
      </c>
      <c r="J13" s="236">
        <v>0.87</v>
      </c>
      <c r="K13" s="235">
        <v>29.6</v>
      </c>
      <c r="L13" s="236">
        <v>1.09366</v>
      </c>
      <c r="M13" s="235">
        <v>26.4083774474676</v>
      </c>
      <c r="N13" s="236">
        <v>1.31</v>
      </c>
      <c r="O13" s="235">
        <v>24.2</v>
      </c>
      <c r="P13" s="236">
        <v>1.53</v>
      </c>
      <c r="Q13" s="235">
        <v>23.8</v>
      </c>
      <c r="R13" s="236">
        <v>1.77038</v>
      </c>
      <c r="S13" s="235">
        <v>24.2528880841089</v>
      </c>
      <c r="T13" s="236">
        <v>2.00106</v>
      </c>
      <c r="U13" s="235">
        <v>20.385510856029</v>
      </c>
      <c r="V13" s="236">
        <v>2.16371</v>
      </c>
      <c r="W13" s="235">
        <v>19.5565206820718</v>
      </c>
      <c r="X13" s="236">
        <v>2.30848</v>
      </c>
      <c r="Y13" s="235">
        <v>19.5112859805343</v>
      </c>
    </row>
    <row r="14" ht="21" customHeight="1" spans="1:25">
      <c r="A14" s="239" t="s">
        <v>316</v>
      </c>
      <c r="B14" s="236">
        <v>5.87384</v>
      </c>
      <c r="C14" s="240">
        <v>12.3105162523901</v>
      </c>
      <c r="D14" s="236">
        <v>2.16588</v>
      </c>
      <c r="E14" s="240">
        <v>61.2105603977641</v>
      </c>
      <c r="F14" s="236">
        <v>2.55439</v>
      </c>
      <c r="G14" s="240">
        <v>51.797641969146</v>
      </c>
      <c r="H14" s="236">
        <v>2.27264</v>
      </c>
      <c r="I14" s="240">
        <v>45.0109110399306</v>
      </c>
      <c r="J14" s="236">
        <v>2.73</v>
      </c>
      <c r="K14" s="240">
        <v>38.9</v>
      </c>
      <c r="L14" s="236">
        <v>3.22244</v>
      </c>
      <c r="M14" s="240">
        <v>34.6616575915486</v>
      </c>
      <c r="N14" s="236">
        <v>3.64</v>
      </c>
      <c r="O14" s="240">
        <v>27.9</v>
      </c>
      <c r="P14" s="236">
        <v>4.07</v>
      </c>
      <c r="Q14" s="240">
        <v>18.5</v>
      </c>
      <c r="R14" s="236">
        <v>4.73859</v>
      </c>
      <c r="S14" s="240">
        <v>16.7545871842191</v>
      </c>
      <c r="T14" s="236">
        <v>5.12698</v>
      </c>
      <c r="U14" s="240">
        <v>14.183330994871</v>
      </c>
      <c r="V14" s="236">
        <v>5.5804</v>
      </c>
      <c r="W14" s="240">
        <v>12.2223048970062</v>
      </c>
      <c r="X14" s="236">
        <v>6.11496</v>
      </c>
      <c r="Y14" s="240">
        <v>8.46069936767798</v>
      </c>
    </row>
    <row r="15" ht="21" customHeight="1" spans="1:25">
      <c r="A15" s="233" t="s">
        <v>317</v>
      </c>
      <c r="B15" s="234">
        <v>1.85587</v>
      </c>
      <c r="C15" s="235">
        <v>-26.7161314779422</v>
      </c>
      <c r="D15" s="234">
        <v>0.34772</v>
      </c>
      <c r="E15" s="235">
        <v>-33.0457888858936</v>
      </c>
      <c r="F15" s="234">
        <v>0.45841</v>
      </c>
      <c r="G15" s="235">
        <v>-31.5560797897754</v>
      </c>
      <c r="H15" s="234">
        <v>0.56836</v>
      </c>
      <c r="I15" s="235">
        <v>-31.1954482174202</v>
      </c>
      <c r="J15" s="234">
        <v>0.69</v>
      </c>
      <c r="K15" s="235">
        <v>-29.7</v>
      </c>
      <c r="L15" s="234">
        <v>0.81431</v>
      </c>
      <c r="M15" s="235">
        <v>-30.0589205345793</v>
      </c>
      <c r="N15" s="234">
        <v>0.66</v>
      </c>
      <c r="O15" s="235">
        <v>-30.3</v>
      </c>
      <c r="P15" s="234">
        <v>0.75</v>
      </c>
      <c r="Q15" s="235">
        <v>-28.9</v>
      </c>
      <c r="R15" s="234">
        <v>0.82773</v>
      </c>
      <c r="S15" s="235">
        <v>-27.4080245560184</v>
      </c>
      <c r="T15" s="234">
        <v>0.90881</v>
      </c>
      <c r="U15" s="235">
        <v>-26.5424065826591</v>
      </c>
      <c r="V15" s="234">
        <v>0.99406</v>
      </c>
      <c r="W15" s="235">
        <v>-24.8711398642623</v>
      </c>
      <c r="X15" s="234">
        <v>1.10518</v>
      </c>
      <c r="Y15" s="235">
        <v>-22.829631388212</v>
      </c>
    </row>
    <row r="16" ht="21" customHeight="1" spans="1:25">
      <c r="A16" s="239" t="s">
        <v>318</v>
      </c>
      <c r="B16" s="236">
        <v>0.96722</v>
      </c>
      <c r="C16" s="240">
        <v>-8.16805126987894</v>
      </c>
      <c r="D16" s="236">
        <v>0.16542</v>
      </c>
      <c r="E16" s="240">
        <v>-13.7988535695675</v>
      </c>
      <c r="F16" s="236">
        <v>0.2392</v>
      </c>
      <c r="G16" s="240">
        <v>-12.9390354868062</v>
      </c>
      <c r="H16" s="236">
        <v>0.29807</v>
      </c>
      <c r="I16" s="240">
        <v>-14.8638999171689</v>
      </c>
      <c r="J16" s="236">
        <v>0.36</v>
      </c>
      <c r="K16" s="240">
        <v>-16</v>
      </c>
      <c r="L16" s="236">
        <v>0.4286</v>
      </c>
      <c r="M16" s="240">
        <v>-16.0480285193818</v>
      </c>
      <c r="N16" s="236">
        <v>0.73</v>
      </c>
      <c r="O16" s="240">
        <v>-14</v>
      </c>
      <c r="P16" s="236">
        <v>0.83</v>
      </c>
      <c r="Q16" s="240">
        <v>-13.2</v>
      </c>
      <c r="R16" s="236">
        <v>0.94017</v>
      </c>
      <c r="S16" s="240">
        <v>-11.9839352918047</v>
      </c>
      <c r="T16" s="236">
        <v>1.0746</v>
      </c>
      <c r="U16" s="240">
        <v>-12.1470266027895</v>
      </c>
      <c r="V16" s="236">
        <v>1.1939</v>
      </c>
      <c r="W16" s="240">
        <v>-9.97858607793461</v>
      </c>
      <c r="X16" s="236">
        <v>1.29951</v>
      </c>
      <c r="Y16" s="240">
        <v>-7.58054192447194</v>
      </c>
    </row>
    <row r="17" ht="21" customHeight="1" spans="1:25">
      <c r="A17" s="233" t="s">
        <v>319</v>
      </c>
      <c r="B17" s="234">
        <v>2.54219</v>
      </c>
      <c r="C17" s="235">
        <v>-3.96320501681085</v>
      </c>
      <c r="D17" s="234">
        <v>0.46839</v>
      </c>
      <c r="E17" s="235">
        <v>-14.1356553620532</v>
      </c>
      <c r="F17" s="234">
        <v>0.59952</v>
      </c>
      <c r="G17" s="235">
        <v>-14.1507002319787</v>
      </c>
      <c r="H17" s="234">
        <v>0.69392</v>
      </c>
      <c r="I17" s="235">
        <v>-22.6761159769116</v>
      </c>
      <c r="J17" s="234">
        <v>0.8</v>
      </c>
      <c r="K17" s="235">
        <v>-22.9</v>
      </c>
      <c r="L17" s="234">
        <v>0.88084</v>
      </c>
      <c r="M17" s="235">
        <v>-30.2205462957095</v>
      </c>
      <c r="N17" s="234">
        <v>1.08</v>
      </c>
      <c r="O17" s="235">
        <v>-31.1</v>
      </c>
      <c r="P17" s="234">
        <v>1.19</v>
      </c>
      <c r="Q17" s="235">
        <v>-32.6</v>
      </c>
      <c r="R17" s="234">
        <v>1.30792</v>
      </c>
      <c r="S17" s="235">
        <v>-33.8669471257161</v>
      </c>
      <c r="T17" s="234">
        <v>1.42006</v>
      </c>
      <c r="U17" s="235">
        <v>-34.4264868858515</v>
      </c>
      <c r="V17" s="234">
        <v>1.52698</v>
      </c>
      <c r="W17" s="235">
        <v>-38.6076992662579</v>
      </c>
      <c r="X17" s="234">
        <v>1.65037</v>
      </c>
      <c r="Y17" s="235">
        <v>-41.5930550247024</v>
      </c>
    </row>
    <row r="18" ht="21" customHeight="1" spans="1:25">
      <c r="A18" s="233" t="s">
        <v>320</v>
      </c>
      <c r="B18" s="236">
        <v>5.98166</v>
      </c>
      <c r="C18" s="235">
        <v>-11.8151167093463</v>
      </c>
      <c r="D18" s="236">
        <v>1.06838</v>
      </c>
      <c r="E18" s="235">
        <v>-0.462108931000444</v>
      </c>
      <c r="F18" s="236">
        <v>1.57577</v>
      </c>
      <c r="G18" s="235">
        <v>0.0851101668540366</v>
      </c>
      <c r="H18" s="236">
        <v>1.95915</v>
      </c>
      <c r="I18" s="235">
        <v>0.352410271120277</v>
      </c>
      <c r="J18" s="236">
        <v>2.45</v>
      </c>
      <c r="K18" s="235">
        <v>-1.8</v>
      </c>
      <c r="L18" s="236">
        <v>2.95169</v>
      </c>
      <c r="M18" s="235">
        <v>-2.96877054569362</v>
      </c>
      <c r="N18" s="236">
        <v>3.41</v>
      </c>
      <c r="O18" s="235">
        <v>-1.5</v>
      </c>
      <c r="P18" s="236">
        <v>3.97</v>
      </c>
      <c r="Q18" s="235">
        <v>1.5</v>
      </c>
      <c r="R18" s="236">
        <v>4.47506</v>
      </c>
      <c r="S18" s="235">
        <v>1.1443281959484</v>
      </c>
      <c r="T18" s="236">
        <v>4.98579</v>
      </c>
      <c r="U18" s="235">
        <v>0.555640711220093</v>
      </c>
      <c r="V18" s="236">
        <v>5.42172</v>
      </c>
      <c r="W18" s="235">
        <v>0.907319415518799</v>
      </c>
      <c r="X18" s="236">
        <v>5.93921</v>
      </c>
      <c r="Y18" s="235">
        <v>1.49459563378475</v>
      </c>
    </row>
    <row r="19" ht="21" customHeight="1" spans="1:25">
      <c r="A19" s="239" t="s">
        <v>321</v>
      </c>
      <c r="B19" s="236">
        <v>0.05413</v>
      </c>
      <c r="C19" s="240">
        <v>-38.6767871303954</v>
      </c>
      <c r="D19" s="236">
        <v>0.00751</v>
      </c>
      <c r="E19" s="240">
        <v>-47.7383437717467</v>
      </c>
      <c r="F19" s="236">
        <v>0.01072</v>
      </c>
      <c r="G19" s="240">
        <v>-42.2413793103448</v>
      </c>
      <c r="H19" s="236">
        <v>0.01407</v>
      </c>
      <c r="I19" s="240">
        <v>-38.9587852494577</v>
      </c>
      <c r="J19" s="236">
        <v>0.02</v>
      </c>
      <c r="K19" s="240">
        <v>-36.8</v>
      </c>
      <c r="L19" s="236">
        <v>0.02237</v>
      </c>
      <c r="M19" s="240">
        <v>-31.1480455524777</v>
      </c>
      <c r="N19" s="236">
        <v>0.03</v>
      </c>
      <c r="O19" s="240">
        <v>-30.5</v>
      </c>
      <c r="P19" s="236">
        <v>0.03</v>
      </c>
      <c r="Q19" s="240">
        <v>-31.5</v>
      </c>
      <c r="R19" s="236">
        <v>0.03262</v>
      </c>
      <c r="S19" s="240">
        <v>-28.0864197530864</v>
      </c>
      <c r="T19" s="236">
        <v>0.0356</v>
      </c>
      <c r="U19" s="240">
        <v>-27.1089271089271</v>
      </c>
      <c r="V19" s="236">
        <v>0.03843</v>
      </c>
      <c r="W19" s="240">
        <v>-25.839444230027</v>
      </c>
      <c r="X19" s="236">
        <v>0.04204</v>
      </c>
      <c r="Y19" s="240">
        <v>-25.049028347299</v>
      </c>
    </row>
    <row r="20" ht="21" customHeight="1" spans="1:25">
      <c r="A20" s="239" t="s">
        <v>322</v>
      </c>
      <c r="B20" s="236">
        <v>0.07574</v>
      </c>
      <c r="C20" s="240">
        <v>-16.5675258867592</v>
      </c>
      <c r="D20" s="236">
        <v>0.01827</v>
      </c>
      <c r="E20" s="240">
        <v>-18.5102586975914</v>
      </c>
      <c r="F20" s="236">
        <v>0.02344</v>
      </c>
      <c r="G20" s="240">
        <v>-15.3790613718411</v>
      </c>
      <c r="H20" s="236">
        <v>0.02679</v>
      </c>
      <c r="I20" s="240">
        <v>-30.7930767243606</v>
      </c>
      <c r="J20" s="236">
        <v>0.03</v>
      </c>
      <c r="K20" s="240">
        <v>-29</v>
      </c>
      <c r="L20" s="236">
        <v>0.03813</v>
      </c>
      <c r="M20" s="240">
        <v>-26.2761020881671</v>
      </c>
      <c r="N20" s="236">
        <v>0.04</v>
      </c>
      <c r="O20" s="240">
        <v>-26.1</v>
      </c>
      <c r="P20" s="236">
        <v>0.05</v>
      </c>
      <c r="Q20" s="240">
        <v>-22.9</v>
      </c>
      <c r="R20" s="236">
        <v>0.04971</v>
      </c>
      <c r="S20" s="240">
        <v>-21.9868173258004</v>
      </c>
      <c r="T20" s="236">
        <v>0.05338</v>
      </c>
      <c r="U20" s="240">
        <v>-21.210332103321</v>
      </c>
      <c r="V20" s="236">
        <v>0.05634</v>
      </c>
      <c r="W20" s="240">
        <v>-20.4012432890647</v>
      </c>
      <c r="X20" s="236">
        <v>0.05998</v>
      </c>
      <c r="Y20" s="240">
        <v>-18.671186440678</v>
      </c>
    </row>
    <row r="21" ht="21" customHeight="1" spans="1:25">
      <c r="A21" s="239" t="s">
        <v>323</v>
      </c>
      <c r="B21" s="236">
        <v>2.64606</v>
      </c>
      <c r="C21" s="240">
        <v>19.324115912227</v>
      </c>
      <c r="D21" s="236">
        <v>0.17978</v>
      </c>
      <c r="E21" s="240">
        <v>-22.7417275461968</v>
      </c>
      <c r="F21" s="236">
        <v>0.5474</v>
      </c>
      <c r="G21" s="240">
        <v>4.68941248470011</v>
      </c>
      <c r="H21" s="236">
        <v>0.96789</v>
      </c>
      <c r="I21" s="240">
        <v>14.7741017431519</v>
      </c>
      <c r="J21" s="236">
        <v>1.22</v>
      </c>
      <c r="K21" s="240">
        <v>12.3</v>
      </c>
      <c r="L21" s="236">
        <v>1.3309</v>
      </c>
      <c r="M21" s="240">
        <v>6.29342704256848</v>
      </c>
      <c r="N21" s="236">
        <v>1.45</v>
      </c>
      <c r="O21" s="240">
        <v>6.7</v>
      </c>
      <c r="P21" s="236">
        <v>1.52</v>
      </c>
      <c r="Q21" s="240">
        <v>6.3</v>
      </c>
      <c r="R21" s="236">
        <v>1.98608</v>
      </c>
      <c r="S21" s="240">
        <v>8.55684246773762</v>
      </c>
      <c r="T21" s="236">
        <v>2.40861</v>
      </c>
      <c r="U21" s="240">
        <v>19.4907056004524</v>
      </c>
      <c r="V21" s="236">
        <v>2.7276</v>
      </c>
      <c r="W21" s="240">
        <v>10.4179738892825</v>
      </c>
      <c r="X21" s="236">
        <v>3.16988</v>
      </c>
      <c r="Y21" s="240">
        <v>10.4133866495757</v>
      </c>
    </row>
    <row r="22" ht="21" customHeight="1" spans="1:25">
      <c r="A22" s="239" t="s">
        <v>324</v>
      </c>
      <c r="B22" s="236">
        <v>9.34613</v>
      </c>
      <c r="C22" s="240">
        <v>-28.6268924569006</v>
      </c>
      <c r="D22" s="236">
        <v>0.67798</v>
      </c>
      <c r="E22" s="240">
        <v>-53.8487719871481</v>
      </c>
      <c r="F22" s="236">
        <v>1.07278</v>
      </c>
      <c r="G22" s="240">
        <v>-57.5870671352946</v>
      </c>
      <c r="H22" s="236">
        <v>1.43443</v>
      </c>
      <c r="I22" s="240">
        <v>-58.5379319115972</v>
      </c>
      <c r="J22" s="236">
        <v>1.9</v>
      </c>
      <c r="K22" s="240">
        <v>-57.4</v>
      </c>
      <c r="L22" s="236">
        <v>2.39237</v>
      </c>
      <c r="M22" s="240">
        <v>-56.1887547773792</v>
      </c>
      <c r="N22" s="236">
        <v>2.83</v>
      </c>
      <c r="O22" s="240">
        <v>-56.3</v>
      </c>
      <c r="P22" s="236">
        <v>3.24</v>
      </c>
      <c r="Q22" s="240">
        <v>-54.1</v>
      </c>
      <c r="R22" s="236">
        <v>3.59928</v>
      </c>
      <c r="S22" s="240">
        <v>-53.7336091019054</v>
      </c>
      <c r="T22" s="236">
        <v>4.04028</v>
      </c>
      <c r="U22" s="240">
        <v>-52.5631723175981</v>
      </c>
      <c r="V22" s="236">
        <v>4.56075</v>
      </c>
      <c r="W22" s="240">
        <v>-50.2090113419631</v>
      </c>
      <c r="X22" s="236">
        <v>4.91726</v>
      </c>
      <c r="Y22" s="240">
        <v>-47.6971808813894</v>
      </c>
    </row>
    <row r="23" ht="21" customHeight="1" spans="1:25">
      <c r="A23" s="233" t="s">
        <v>325</v>
      </c>
      <c r="B23" s="236">
        <v>17.16563</v>
      </c>
      <c r="C23" s="235">
        <v>16.8239347906128</v>
      </c>
      <c r="D23" s="236">
        <v>2.75302</v>
      </c>
      <c r="E23" s="235">
        <v>15.4160902192596</v>
      </c>
      <c r="F23" s="236">
        <v>4.26525</v>
      </c>
      <c r="G23" s="235">
        <v>13.1108023103483</v>
      </c>
      <c r="H23" s="236">
        <v>5.63836</v>
      </c>
      <c r="I23" s="235">
        <v>9.85665771061497</v>
      </c>
      <c r="J23" s="236">
        <v>7.11</v>
      </c>
      <c r="K23" s="235">
        <v>4.2</v>
      </c>
      <c r="L23" s="236">
        <v>8.42839</v>
      </c>
      <c r="M23" s="235">
        <v>1.79632980098216</v>
      </c>
      <c r="N23" s="236">
        <v>9.58</v>
      </c>
      <c r="O23" s="235">
        <v>0.3</v>
      </c>
      <c r="P23" s="236">
        <v>10.83</v>
      </c>
      <c r="Q23" s="235">
        <v>-1.2</v>
      </c>
      <c r="R23" s="236">
        <v>12.16076</v>
      </c>
      <c r="S23" s="235">
        <v>-0.756278038067705</v>
      </c>
      <c r="T23" s="236">
        <v>13.53897</v>
      </c>
      <c r="U23" s="235">
        <v>-1.02650776094548</v>
      </c>
      <c r="V23" s="236">
        <v>15.01911</v>
      </c>
      <c r="W23" s="235">
        <v>-1.67032860554762</v>
      </c>
      <c r="X23" s="236">
        <v>16.4853</v>
      </c>
      <c r="Y23" s="235">
        <v>-6.04460990272361</v>
      </c>
    </row>
    <row r="24" ht="21" customHeight="1" spans="1:25">
      <c r="A24" s="239" t="s">
        <v>326</v>
      </c>
      <c r="B24" s="236">
        <v>0.53336</v>
      </c>
      <c r="C24" s="240">
        <v>-32.8219661187732</v>
      </c>
      <c r="D24" s="236">
        <v>0.04742</v>
      </c>
      <c r="E24" s="240">
        <v>-29.213315420212</v>
      </c>
      <c r="F24" s="236">
        <v>0.08196</v>
      </c>
      <c r="G24" s="240">
        <v>-31.3280268118978</v>
      </c>
      <c r="H24" s="236">
        <v>0.10286</v>
      </c>
      <c r="I24" s="240">
        <v>-30.8225166453696</v>
      </c>
      <c r="J24" s="236">
        <v>0.16</v>
      </c>
      <c r="K24" s="240">
        <v>-17.2</v>
      </c>
      <c r="L24" s="236">
        <v>0.18768</v>
      </c>
      <c r="M24" s="240">
        <v>-21.7576187101347</v>
      </c>
      <c r="N24" s="236">
        <v>0.21</v>
      </c>
      <c r="O24" s="240">
        <v>-21.9</v>
      </c>
      <c r="P24" s="236">
        <v>0.27</v>
      </c>
      <c r="Q24" s="240">
        <v>-14</v>
      </c>
      <c r="R24" s="236">
        <v>0.29179</v>
      </c>
      <c r="S24" s="240">
        <v>-19.7011393032088</v>
      </c>
      <c r="T24" s="236">
        <v>0.32612</v>
      </c>
      <c r="U24" s="240">
        <v>-16.729649678276</v>
      </c>
      <c r="V24" s="236">
        <v>0.36381</v>
      </c>
      <c r="W24" s="240">
        <v>-15.3497138070641</v>
      </c>
      <c r="X24" s="236">
        <v>0.40523</v>
      </c>
      <c r="Y24" s="240">
        <v>-22.1639583573432</v>
      </c>
    </row>
    <row r="25" ht="21" customHeight="1" spans="1:25">
      <c r="A25" s="233" t="s">
        <v>327</v>
      </c>
      <c r="B25" s="236">
        <v>0.17914</v>
      </c>
      <c r="C25" s="235">
        <v>-53.3270804022719</v>
      </c>
      <c r="D25" s="236">
        <v>0.02377</v>
      </c>
      <c r="E25" s="235">
        <v>-25.6025039123631</v>
      </c>
      <c r="F25" s="236">
        <v>0.0318</v>
      </c>
      <c r="G25" s="235">
        <v>-29.0020093770931</v>
      </c>
      <c r="H25" s="236">
        <v>0.04157</v>
      </c>
      <c r="I25" s="235">
        <v>-22.7754040497864</v>
      </c>
      <c r="J25" s="236">
        <v>0.05</v>
      </c>
      <c r="K25" s="235">
        <v>-18</v>
      </c>
      <c r="L25" s="236">
        <v>0.09245</v>
      </c>
      <c r="M25" s="235">
        <v>18.525641025641</v>
      </c>
      <c r="N25" s="236">
        <v>0.1</v>
      </c>
      <c r="O25" s="235">
        <v>11.1</v>
      </c>
      <c r="P25" s="236">
        <v>0.16</v>
      </c>
      <c r="Q25" s="235">
        <v>44.1</v>
      </c>
      <c r="R25" s="236">
        <v>0.20197</v>
      </c>
      <c r="S25" s="235">
        <v>28.6842943612615</v>
      </c>
      <c r="T25" s="236">
        <v>0.23498</v>
      </c>
      <c r="U25" s="235">
        <v>15.5828824397442</v>
      </c>
      <c r="V25" s="236">
        <v>0.26558</v>
      </c>
      <c r="W25" s="235">
        <v>22.0328079768414</v>
      </c>
      <c r="X25" s="236">
        <v>0.27614</v>
      </c>
      <c r="Y25" s="235">
        <v>17.0134327725751</v>
      </c>
    </row>
    <row r="26" ht="21" customHeight="1" spans="1:25">
      <c r="A26" s="233" t="s">
        <v>328</v>
      </c>
      <c r="B26" s="236">
        <v>3.16279</v>
      </c>
      <c r="C26" s="235">
        <v>10.3108999846538</v>
      </c>
      <c r="D26" s="236">
        <v>0.76458</v>
      </c>
      <c r="E26" s="235">
        <v>21.2387415958392</v>
      </c>
      <c r="F26" s="236">
        <v>1.09563</v>
      </c>
      <c r="G26" s="235">
        <v>33.1846251094039</v>
      </c>
      <c r="H26" s="236">
        <v>1.45286</v>
      </c>
      <c r="I26" s="235">
        <v>17.3137172571946</v>
      </c>
      <c r="J26" s="236">
        <v>1.66</v>
      </c>
      <c r="K26" s="235">
        <v>11.8</v>
      </c>
      <c r="L26" s="236">
        <v>1.92251</v>
      </c>
      <c r="M26" s="235">
        <v>10.9609834930163</v>
      </c>
      <c r="N26" s="236">
        <v>2.2</v>
      </c>
      <c r="O26" s="235">
        <v>7.6</v>
      </c>
      <c r="P26" s="236">
        <v>2.42</v>
      </c>
      <c r="Q26" s="235">
        <v>4.6</v>
      </c>
      <c r="R26" s="236">
        <v>2.684</v>
      </c>
      <c r="S26" s="235">
        <v>3.42210011598381</v>
      </c>
      <c r="T26" s="236">
        <v>2.92272</v>
      </c>
      <c r="U26" s="235">
        <v>-0.530577100442088</v>
      </c>
      <c r="V26" s="236">
        <v>3.19802</v>
      </c>
      <c r="W26" s="235">
        <v>-3.17363238909545</v>
      </c>
      <c r="X26" s="236">
        <v>3.24124</v>
      </c>
      <c r="Y26" s="235">
        <v>-5.58358481992005</v>
      </c>
    </row>
    <row r="27" ht="21" customHeight="1" spans="1:25">
      <c r="A27" s="233" t="s">
        <v>329</v>
      </c>
      <c r="B27" s="236">
        <v>75.5765</v>
      </c>
      <c r="C27" s="235">
        <v>27.2230770927086</v>
      </c>
      <c r="D27" s="236">
        <v>15.84224</v>
      </c>
      <c r="E27" s="235">
        <v>14.9176721145706</v>
      </c>
      <c r="F27" s="236">
        <v>22.68175</v>
      </c>
      <c r="G27" s="235">
        <v>12.4399672422408</v>
      </c>
      <c r="H27" s="236">
        <v>30.05508</v>
      </c>
      <c r="I27" s="235">
        <v>12.1166621964362</v>
      </c>
      <c r="J27" s="236">
        <v>37.04</v>
      </c>
      <c r="K27" s="235">
        <v>12.5</v>
      </c>
      <c r="L27" s="236">
        <v>43.52593</v>
      </c>
      <c r="M27" s="235">
        <v>9.30514053415106</v>
      </c>
      <c r="N27" s="236">
        <v>50.87</v>
      </c>
      <c r="O27" s="235">
        <v>7.7</v>
      </c>
      <c r="P27" s="236">
        <v>58.44</v>
      </c>
      <c r="Q27" s="235">
        <v>8.8</v>
      </c>
      <c r="R27" s="236">
        <v>65.84284</v>
      </c>
      <c r="S27" s="235">
        <v>8.72848642735981</v>
      </c>
      <c r="T27" s="236">
        <v>73.44377</v>
      </c>
      <c r="U27" s="235">
        <v>7.94580881197653</v>
      </c>
      <c r="V27" s="236">
        <v>80.42161</v>
      </c>
      <c r="W27" s="235">
        <v>7.81686086808935</v>
      </c>
      <c r="X27" s="236">
        <v>88.01789</v>
      </c>
      <c r="Y27" s="235">
        <v>8.68973129085919</v>
      </c>
    </row>
    <row r="28" ht="21" customHeight="1" spans="1:25">
      <c r="A28" s="233" t="s">
        <v>330</v>
      </c>
      <c r="B28" s="236">
        <v>0.09659</v>
      </c>
      <c r="C28" s="235">
        <v>-6.20508836667315</v>
      </c>
      <c r="D28" s="236">
        <v>0.00411</v>
      </c>
      <c r="E28" s="235">
        <v>-61.5168539325843</v>
      </c>
      <c r="F28" s="236">
        <v>0.00603</v>
      </c>
      <c r="G28" s="235">
        <v>-77.2452830188679</v>
      </c>
      <c r="H28" s="236">
        <v>0.01898</v>
      </c>
      <c r="I28" s="235">
        <v>-46.6104078762307</v>
      </c>
      <c r="J28" s="236">
        <v>0.03</v>
      </c>
      <c r="K28" s="235">
        <v>-24.7</v>
      </c>
      <c r="L28" s="236">
        <v>0.03784</v>
      </c>
      <c r="M28" s="235">
        <v>-12.8311448974891</v>
      </c>
      <c r="N28" s="236">
        <v>0.04</v>
      </c>
      <c r="O28" s="235">
        <v>-16.7</v>
      </c>
      <c r="P28" s="236">
        <v>0.05</v>
      </c>
      <c r="Q28" s="235">
        <v>-19.4</v>
      </c>
      <c r="R28" s="236">
        <v>0.05588</v>
      </c>
      <c r="S28" s="235">
        <v>-13.2567525613164</v>
      </c>
      <c r="T28" s="236">
        <v>0.06603</v>
      </c>
      <c r="U28" s="235">
        <v>-7.15691788526436</v>
      </c>
      <c r="V28" s="236">
        <v>0.07931</v>
      </c>
      <c r="W28" s="235">
        <v>-2.94909446891826</v>
      </c>
      <c r="X28" s="236">
        <v>0.09369</v>
      </c>
      <c r="Y28" s="235">
        <v>4.0421987784564</v>
      </c>
    </row>
    <row r="29" ht="21" customHeight="1" spans="1:25">
      <c r="A29" s="239" t="s">
        <v>331</v>
      </c>
      <c r="B29" s="236">
        <v>0.63173</v>
      </c>
      <c r="C29" s="240">
        <v>-51.3080006166179</v>
      </c>
      <c r="D29" s="236">
        <v>0.11352</v>
      </c>
      <c r="E29" s="240">
        <v>-67.2201207011059</v>
      </c>
      <c r="F29" s="236">
        <v>0.16192</v>
      </c>
      <c r="G29" s="240">
        <v>-64.0903949790424</v>
      </c>
      <c r="H29" s="236">
        <v>0.21481</v>
      </c>
      <c r="I29" s="240">
        <v>-62.3153573558822</v>
      </c>
      <c r="J29" s="236">
        <v>0.26</v>
      </c>
      <c r="K29" s="240">
        <v>-60.2</v>
      </c>
      <c r="L29" s="236">
        <v>0.30328</v>
      </c>
      <c r="M29" s="240">
        <v>-57.0150946070442</v>
      </c>
      <c r="N29" s="236">
        <v>0.35</v>
      </c>
      <c r="O29" s="240">
        <v>-53.6</v>
      </c>
      <c r="P29" s="236">
        <v>0.4</v>
      </c>
      <c r="Q29" s="240">
        <v>-49.1</v>
      </c>
      <c r="R29" s="236">
        <v>0.44039</v>
      </c>
      <c r="S29" s="240">
        <v>-48.267922799516</v>
      </c>
      <c r="T29" s="236">
        <v>0.48465</v>
      </c>
      <c r="U29" s="240">
        <v>-45.6432745258577</v>
      </c>
      <c r="V29" s="236">
        <v>0.52282</v>
      </c>
      <c r="W29" s="240">
        <v>-43.9064427874041</v>
      </c>
      <c r="X29" s="236">
        <v>0.55269</v>
      </c>
      <c r="Y29" s="240">
        <v>-42.7999254843517</v>
      </c>
    </row>
    <row r="30" ht="21" customHeight="1" spans="1:25">
      <c r="A30" s="241" t="s">
        <v>332</v>
      </c>
      <c r="B30" s="242">
        <v>80.77434</v>
      </c>
      <c r="C30" s="243">
        <v>2.17493022258569</v>
      </c>
      <c r="D30" s="242">
        <v>9.42217</v>
      </c>
      <c r="E30" s="243">
        <v>-32.1606744930322</v>
      </c>
      <c r="F30" s="242">
        <v>16.07159</v>
      </c>
      <c r="G30" s="243">
        <v>-22.9680950749034</v>
      </c>
      <c r="H30" s="242">
        <v>21.70029</v>
      </c>
      <c r="I30" s="243">
        <v>-18.0372642186449</v>
      </c>
      <c r="J30" s="242">
        <v>28.35</v>
      </c>
      <c r="K30" s="243">
        <v>-9.5</v>
      </c>
      <c r="L30" s="242">
        <v>35.70221</v>
      </c>
      <c r="M30" s="243">
        <v>-8.57226633273281</v>
      </c>
      <c r="N30" s="242">
        <v>42.13</v>
      </c>
      <c r="O30" s="243">
        <v>-8.2</v>
      </c>
      <c r="P30" s="242">
        <v>49.17</v>
      </c>
      <c r="Q30" s="243">
        <v>-6.2</v>
      </c>
      <c r="R30" s="242">
        <v>55.41287</v>
      </c>
      <c r="S30" s="243">
        <v>-7.17658217118829</v>
      </c>
      <c r="T30" s="242">
        <v>62.20788</v>
      </c>
      <c r="U30" s="243">
        <v>-7.57503451382603</v>
      </c>
      <c r="V30" s="242">
        <v>68.92136</v>
      </c>
      <c r="W30" s="243">
        <v>-7.07904313795916</v>
      </c>
      <c r="X30" s="242">
        <v>76.64802</v>
      </c>
      <c r="Y30" s="243">
        <v>-8.30184629700371</v>
      </c>
    </row>
  </sheetData>
  <sortState ref="A12:U30">
    <sortCondition ref="U12:U30" descending="1"/>
  </sortState>
  <mergeCells count="14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Y28"/>
  <sheetViews>
    <sheetView zoomScale="90" zoomScaleNormal="90" workbookViewId="0">
      <pane xSplit="1" ySplit="3" topLeftCell="I4" activePane="bottomRight" state="frozen"/>
      <selection/>
      <selection pane="topRight"/>
      <selection pane="bottomLeft"/>
      <selection pane="bottomRight" activeCell="M4" sqref="M4"/>
    </sheetView>
  </sheetViews>
  <sheetFormatPr defaultColWidth="9" defaultRowHeight="14.25"/>
  <cols>
    <col min="1" max="1" width="25.625" style="133" customWidth="1"/>
    <col min="2" max="2" width="10.375" style="133"/>
    <col min="3" max="3" width="9.25" style="133"/>
    <col min="4" max="5" width="10.375" style="133"/>
    <col min="6" max="6" width="9.375" style="133"/>
    <col min="7" max="7" width="9.25" style="133"/>
    <col min="8" max="8" width="10.375" style="133"/>
    <col min="9" max="9" width="9.25" style="133"/>
    <col min="10" max="10" width="10.825" style="133" customWidth="1"/>
    <col min="11" max="11" width="9.25" style="133"/>
    <col min="12" max="12" width="10.375" style="133"/>
    <col min="13" max="13" width="9.25" style="133"/>
    <col min="14" max="14" width="10.375" style="133"/>
    <col min="15" max="15" width="9.25" style="133"/>
    <col min="16" max="16" width="10.375" style="133"/>
    <col min="17" max="17" width="9.25" style="133"/>
    <col min="18" max="18" width="10.375" style="133"/>
    <col min="19" max="19" width="9.25" style="133"/>
    <col min="20" max="20" width="10.375" style="133"/>
    <col min="21" max="21" width="9.25" style="133"/>
    <col min="22" max="22" width="10.375" style="133"/>
    <col min="23" max="23" width="9.25" style="133"/>
    <col min="24" max="24" width="10.375" style="133"/>
    <col min="25" max="25" width="9.25" style="133"/>
    <col min="26" max="180" width="9" style="133"/>
    <col min="181" max="16384" width="9" style="134"/>
  </cols>
  <sheetData>
    <row r="1" ht="28.5" customHeight="1" spans="1:25">
      <c r="A1" s="135" t="s">
        <v>333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ht="21" customHeight="1" spans="1:2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  <c r="V2" s="137" t="s">
        <v>13</v>
      </c>
      <c r="W2" s="138"/>
      <c r="X2" s="137" t="s">
        <v>14</v>
      </c>
      <c r="Y2" s="138"/>
    </row>
    <row r="3" ht="21" customHeight="1" spans="1:25">
      <c r="A3" s="139"/>
      <c r="B3" s="140" t="s">
        <v>15</v>
      </c>
      <c r="C3" s="141" t="s">
        <v>16</v>
      </c>
      <c r="D3" s="140" t="s">
        <v>15</v>
      </c>
      <c r="E3" s="141" t="s">
        <v>16</v>
      </c>
      <c r="F3" s="140" t="s">
        <v>15</v>
      </c>
      <c r="G3" s="141" t="s">
        <v>16</v>
      </c>
      <c r="H3" s="140" t="s">
        <v>15</v>
      </c>
      <c r="I3" s="141" t="s">
        <v>16</v>
      </c>
      <c r="J3" s="140" t="s">
        <v>15</v>
      </c>
      <c r="K3" s="141" t="s">
        <v>16</v>
      </c>
      <c r="L3" s="140" t="s">
        <v>15</v>
      </c>
      <c r="M3" s="141" t="s">
        <v>16</v>
      </c>
      <c r="N3" s="140" t="s">
        <v>15</v>
      </c>
      <c r="O3" s="141" t="s">
        <v>16</v>
      </c>
      <c r="P3" s="140" t="s">
        <v>15</v>
      </c>
      <c r="Q3" s="141" t="s">
        <v>16</v>
      </c>
      <c r="R3" s="140" t="s">
        <v>15</v>
      </c>
      <c r="S3" s="141" t="s">
        <v>16</v>
      </c>
      <c r="T3" s="140" t="s">
        <v>15</v>
      </c>
      <c r="U3" s="141" t="s">
        <v>16</v>
      </c>
      <c r="V3" s="140" t="s">
        <v>15</v>
      </c>
      <c r="W3" s="141" t="s">
        <v>16</v>
      </c>
      <c r="X3" s="140" t="s">
        <v>15</v>
      </c>
      <c r="Y3" s="141" t="s">
        <v>16</v>
      </c>
    </row>
    <row r="4" ht="24.95" customHeight="1" spans="1:25">
      <c r="A4" s="208" t="s">
        <v>334</v>
      </c>
      <c r="B4" s="224">
        <v>146.8904</v>
      </c>
      <c r="C4" s="201">
        <v>-8.39554507589199</v>
      </c>
      <c r="D4" s="224">
        <v>24.3111</v>
      </c>
      <c r="E4" s="201">
        <v>-22.9559369731388</v>
      </c>
      <c r="F4" s="224">
        <v>44.2832</v>
      </c>
      <c r="G4" s="201">
        <v>5.51859547456108</v>
      </c>
      <c r="H4" s="224">
        <v>54.9303</v>
      </c>
      <c r="I4" s="201">
        <v>4.36157964532835</v>
      </c>
      <c r="J4" s="224">
        <v>65.3357</v>
      </c>
      <c r="K4" s="201">
        <v>6.62805347747184</v>
      </c>
      <c r="L4" s="224">
        <v>78.4912</v>
      </c>
      <c r="M4" s="201">
        <v>5.15955900380627</v>
      </c>
      <c r="N4" s="224">
        <v>88.8927</v>
      </c>
      <c r="O4" s="201">
        <v>1.95800682681544</v>
      </c>
      <c r="P4" s="224">
        <v>102.6231</v>
      </c>
      <c r="Q4" s="201">
        <v>5.65551905232065</v>
      </c>
      <c r="R4" s="224">
        <v>116.7754</v>
      </c>
      <c r="S4" s="201">
        <v>5.32204851246363</v>
      </c>
      <c r="T4" s="224">
        <v>130.171</v>
      </c>
      <c r="U4" s="201">
        <v>4.19181327741047</v>
      </c>
      <c r="V4" s="224">
        <v>143.4475</v>
      </c>
      <c r="W4" s="201">
        <v>6.69303110180233</v>
      </c>
      <c r="X4" s="224">
        <v>155.6088</v>
      </c>
      <c r="Y4" s="201">
        <v>5.93530959136881</v>
      </c>
    </row>
    <row r="5" ht="24.95" customHeight="1" spans="1:25">
      <c r="A5" s="153" t="s">
        <v>335</v>
      </c>
      <c r="B5" s="224">
        <v>83.2402</v>
      </c>
      <c r="C5" s="201">
        <v>-14.9550613570581</v>
      </c>
      <c r="D5" s="224">
        <v>17.4445</v>
      </c>
      <c r="E5" s="201">
        <v>-11.0296780247971</v>
      </c>
      <c r="F5" s="224">
        <v>25.0074</v>
      </c>
      <c r="G5" s="201">
        <v>-4.32477102127953</v>
      </c>
      <c r="H5" s="224">
        <v>32.703</v>
      </c>
      <c r="I5" s="201">
        <v>3.53080471196068</v>
      </c>
      <c r="J5" s="224">
        <v>39.4392</v>
      </c>
      <c r="K5" s="201">
        <v>13.78191165567</v>
      </c>
      <c r="L5" s="224">
        <v>46.3743</v>
      </c>
      <c r="M5" s="201">
        <v>16.1355030652723</v>
      </c>
      <c r="N5" s="224">
        <v>54.1665</v>
      </c>
      <c r="O5" s="201">
        <v>9.04550331868428</v>
      </c>
      <c r="P5" s="224">
        <v>60.2349</v>
      </c>
      <c r="Q5" s="201">
        <v>8.82979991978001</v>
      </c>
      <c r="R5" s="224">
        <v>67.4274</v>
      </c>
      <c r="S5" s="201">
        <v>9.55040845372483</v>
      </c>
      <c r="T5" s="224">
        <v>74.2495</v>
      </c>
      <c r="U5" s="201">
        <v>6.23781118587949</v>
      </c>
      <c r="V5" s="224">
        <v>79.7264</v>
      </c>
      <c r="W5" s="201">
        <v>5.53805260064493</v>
      </c>
      <c r="X5" s="224">
        <v>90.3702</v>
      </c>
      <c r="Y5" s="201">
        <v>8.56557288425543</v>
      </c>
    </row>
    <row r="6" ht="24.95" customHeight="1" spans="1:25">
      <c r="A6" s="148" t="s">
        <v>336</v>
      </c>
      <c r="B6" s="146">
        <v>25.5291</v>
      </c>
      <c r="C6" s="147">
        <v>-23.078475978125</v>
      </c>
      <c r="D6" s="146">
        <v>6.0191</v>
      </c>
      <c r="E6" s="147">
        <v>-13.1931524827298</v>
      </c>
      <c r="F6" s="146">
        <v>9.0771</v>
      </c>
      <c r="G6" s="147">
        <v>-9.03068689743641</v>
      </c>
      <c r="H6" s="146">
        <v>12.0246</v>
      </c>
      <c r="I6" s="147">
        <v>21.6695335424466</v>
      </c>
      <c r="J6" s="146">
        <v>14.0629</v>
      </c>
      <c r="K6" s="147">
        <v>52.1563663117805</v>
      </c>
      <c r="L6" s="146">
        <v>16.7493</v>
      </c>
      <c r="M6" s="147">
        <v>45.1576000762651</v>
      </c>
      <c r="N6" s="146">
        <v>20.1064</v>
      </c>
      <c r="O6" s="147">
        <v>24.3784603012589</v>
      </c>
      <c r="P6" s="146">
        <v>22.3911</v>
      </c>
      <c r="Q6" s="147">
        <v>19.4504163754795</v>
      </c>
      <c r="R6" s="146">
        <v>26.1772</v>
      </c>
      <c r="S6" s="147">
        <v>22.0877465452188</v>
      </c>
      <c r="T6" s="146">
        <v>28.778</v>
      </c>
      <c r="U6" s="147">
        <v>17.2143567018036</v>
      </c>
      <c r="V6" s="146">
        <v>30.3873</v>
      </c>
      <c r="W6" s="147">
        <v>14.4160460265225</v>
      </c>
      <c r="X6" s="146">
        <v>32.8376</v>
      </c>
      <c r="Y6" s="147">
        <v>28.6281145829661</v>
      </c>
    </row>
    <row r="7" ht="24.95" customHeight="1" spans="1:25">
      <c r="A7" s="148" t="s">
        <v>337</v>
      </c>
      <c r="B7" s="146">
        <v>8.1764</v>
      </c>
      <c r="C7" s="147">
        <v>-32.3532088459406</v>
      </c>
      <c r="D7" s="146">
        <v>1.3055</v>
      </c>
      <c r="E7" s="147">
        <v>-35.4862621071358</v>
      </c>
      <c r="F7" s="146">
        <v>1.4829</v>
      </c>
      <c r="G7" s="147">
        <v>-29.2138049548904</v>
      </c>
      <c r="H7" s="146">
        <v>2.7061</v>
      </c>
      <c r="I7" s="147">
        <v>-39.5555059191423</v>
      </c>
      <c r="J7" s="146">
        <v>3.6414</v>
      </c>
      <c r="K7" s="147">
        <v>-35.6336061372033</v>
      </c>
      <c r="L7" s="146">
        <v>4.054</v>
      </c>
      <c r="M7" s="147">
        <v>-27.6988104367677</v>
      </c>
      <c r="N7" s="146">
        <v>4.2271</v>
      </c>
      <c r="O7" s="147">
        <v>-38.1315496750776</v>
      </c>
      <c r="P7" s="146">
        <v>4.2699</v>
      </c>
      <c r="Q7" s="147">
        <v>-37.6565922032413</v>
      </c>
      <c r="R7" s="146">
        <v>4.2921</v>
      </c>
      <c r="S7" s="147">
        <v>-37.8109741078285</v>
      </c>
      <c r="T7" s="146">
        <v>4.8547</v>
      </c>
      <c r="U7" s="147">
        <v>-39.8605123631138</v>
      </c>
      <c r="V7" s="146">
        <v>4.9259</v>
      </c>
      <c r="W7" s="147">
        <v>-39.4026252014418</v>
      </c>
      <c r="X7" s="146">
        <v>5.0181</v>
      </c>
      <c r="Y7" s="147">
        <v>-38.6270241181938</v>
      </c>
    </row>
    <row r="8" ht="24.95" customHeight="1" spans="1:25">
      <c r="A8" s="148" t="s">
        <v>338</v>
      </c>
      <c r="B8" s="146">
        <v>2.5612</v>
      </c>
      <c r="C8" s="147">
        <v>-6.24496668863021</v>
      </c>
      <c r="D8" s="146">
        <v>0.86</v>
      </c>
      <c r="E8" s="147">
        <v>6.47517642689117</v>
      </c>
      <c r="F8" s="146">
        <v>0.855</v>
      </c>
      <c r="G8" s="147">
        <v>7.68261964735517</v>
      </c>
      <c r="H8" s="146">
        <v>0.9456</v>
      </c>
      <c r="I8" s="147">
        <v>3.44601247128322</v>
      </c>
      <c r="J8" s="146">
        <v>1.1597</v>
      </c>
      <c r="K8" s="147">
        <v>7.02288667404947</v>
      </c>
      <c r="L8" s="146">
        <v>1.3644</v>
      </c>
      <c r="M8" s="147">
        <v>9.86391818987036</v>
      </c>
      <c r="N8" s="146">
        <v>1.5926</v>
      </c>
      <c r="O8" s="147">
        <v>12.0129413419609</v>
      </c>
      <c r="P8" s="146">
        <v>1.8464</v>
      </c>
      <c r="Q8" s="147">
        <v>14.7188567878223</v>
      </c>
      <c r="R8" s="146">
        <v>2.0661</v>
      </c>
      <c r="S8" s="147">
        <v>14.8407537101884</v>
      </c>
      <c r="T8" s="146">
        <v>2.295</v>
      </c>
      <c r="U8" s="147">
        <v>14.2188821977803</v>
      </c>
      <c r="V8" s="146">
        <v>2.5104</v>
      </c>
      <c r="W8" s="147">
        <v>11.7123531505874</v>
      </c>
      <c r="X8" s="146">
        <v>2.7652</v>
      </c>
      <c r="Y8" s="147">
        <v>7.96501639856317</v>
      </c>
    </row>
    <row r="9" ht="24.95" customHeight="1" spans="1:25">
      <c r="A9" s="148" t="s">
        <v>339</v>
      </c>
      <c r="B9" s="146">
        <v>15.0379</v>
      </c>
      <c r="C9" s="147">
        <v>46.1863747715519</v>
      </c>
      <c r="D9" s="146">
        <v>2.2036</v>
      </c>
      <c r="E9" s="147">
        <v>-40.4705945916741</v>
      </c>
      <c r="F9" s="146">
        <v>3.0329</v>
      </c>
      <c r="G9" s="147">
        <v>-41.971836375464</v>
      </c>
      <c r="H9" s="146">
        <v>4.116</v>
      </c>
      <c r="I9" s="147">
        <v>-34.1524284891534</v>
      </c>
      <c r="J9" s="146">
        <v>5.0443</v>
      </c>
      <c r="K9" s="147">
        <v>-29.9966693496905</v>
      </c>
      <c r="L9" s="146">
        <v>6.077</v>
      </c>
      <c r="M9" s="147">
        <v>-26.7796038363295</v>
      </c>
      <c r="N9" s="146">
        <v>7.3154</v>
      </c>
      <c r="O9" s="147">
        <v>-26.2419213357397</v>
      </c>
      <c r="P9" s="146">
        <v>8.6183</v>
      </c>
      <c r="Q9" s="147">
        <v>-20.165443900993</v>
      </c>
      <c r="R9" s="146">
        <v>9.9066</v>
      </c>
      <c r="S9" s="147">
        <v>-15.7057281916885</v>
      </c>
      <c r="T9" s="146">
        <v>10.9212</v>
      </c>
      <c r="U9" s="147">
        <v>-15.0610140227257</v>
      </c>
      <c r="V9" s="146">
        <v>11.757</v>
      </c>
      <c r="W9" s="147">
        <v>-13.8378330841615</v>
      </c>
      <c r="X9" s="146">
        <v>12.5774</v>
      </c>
      <c r="Y9" s="147">
        <v>-16.3619920334621</v>
      </c>
    </row>
    <row r="10" ht="24.95" customHeight="1" spans="1:25">
      <c r="A10" s="148" t="s">
        <v>340</v>
      </c>
      <c r="B10" s="146">
        <v>4.9274</v>
      </c>
      <c r="C10" s="147">
        <v>8.21126605907544</v>
      </c>
      <c r="D10" s="146">
        <v>1.8579</v>
      </c>
      <c r="E10" s="147">
        <v>48.7271853986552</v>
      </c>
      <c r="F10" s="146">
        <v>2.0086</v>
      </c>
      <c r="G10" s="147">
        <v>34.4444444444445</v>
      </c>
      <c r="H10" s="146">
        <v>2.1693</v>
      </c>
      <c r="I10" s="147">
        <v>30.7516123199325</v>
      </c>
      <c r="J10" s="146">
        <v>2.3335</v>
      </c>
      <c r="K10" s="147">
        <v>28.5179269703145</v>
      </c>
      <c r="L10" s="146">
        <v>2.4878</v>
      </c>
      <c r="M10" s="147">
        <v>34.7159798559593</v>
      </c>
      <c r="N10" s="146">
        <v>2.661</v>
      </c>
      <c r="O10" s="147">
        <v>32.3946464998259</v>
      </c>
      <c r="P10" s="146">
        <v>2.8122</v>
      </c>
      <c r="Q10" s="147">
        <v>28.6576996980511</v>
      </c>
      <c r="R10" s="146">
        <v>2.9369</v>
      </c>
      <c r="S10" s="147">
        <v>27.5305050154153</v>
      </c>
      <c r="T10" s="146">
        <v>3.1676</v>
      </c>
      <c r="U10" s="147">
        <v>26.471292821209</v>
      </c>
      <c r="V10" s="146">
        <v>3.7468</v>
      </c>
      <c r="W10" s="147">
        <v>26.6153014328197</v>
      </c>
      <c r="X10" s="146">
        <v>6.8224</v>
      </c>
      <c r="Y10" s="147">
        <v>38.4584162032715</v>
      </c>
    </row>
    <row r="11" ht="24.95" customHeight="1" spans="1:25">
      <c r="A11" s="148" t="s">
        <v>341</v>
      </c>
      <c r="B11" s="146">
        <v>8.5036</v>
      </c>
      <c r="C11" s="147">
        <v>-3.68885415604861</v>
      </c>
      <c r="D11" s="146">
        <v>0.9222</v>
      </c>
      <c r="E11" s="147">
        <v>-25.2553088020749</v>
      </c>
      <c r="F11" s="146">
        <v>1.905</v>
      </c>
      <c r="G11" s="147">
        <v>16.3785203738775</v>
      </c>
      <c r="H11" s="146">
        <v>2.5265</v>
      </c>
      <c r="I11" s="147">
        <v>17.9339961723382</v>
      </c>
      <c r="J11" s="146">
        <v>3.3179</v>
      </c>
      <c r="K11" s="147">
        <v>31.1734008065154</v>
      </c>
      <c r="L11" s="146">
        <v>4.3046</v>
      </c>
      <c r="M11" s="147">
        <v>39.4157274258324</v>
      </c>
      <c r="N11" s="146">
        <v>5.0043</v>
      </c>
      <c r="O11" s="147">
        <v>31.6436049876361</v>
      </c>
      <c r="P11" s="146">
        <v>5.7333</v>
      </c>
      <c r="Q11" s="147">
        <v>23.4534140091729</v>
      </c>
      <c r="R11" s="146">
        <v>6.2452</v>
      </c>
      <c r="S11" s="147">
        <v>13.3821099834789</v>
      </c>
      <c r="T11" s="146">
        <v>6.6563</v>
      </c>
      <c r="U11" s="147">
        <v>5.61364537881792</v>
      </c>
      <c r="V11" s="146">
        <v>7.1311</v>
      </c>
      <c r="W11" s="147">
        <v>2.25998422599842</v>
      </c>
      <c r="X11" s="146">
        <v>8.0622</v>
      </c>
      <c r="Y11" s="147">
        <v>-5.1907427442495</v>
      </c>
    </row>
    <row r="12" ht="24.95" customHeight="1" spans="1:25">
      <c r="A12" s="148" t="s">
        <v>342</v>
      </c>
      <c r="B12" s="146">
        <v>8.135</v>
      </c>
      <c r="C12" s="147">
        <v>-47.1873275554257</v>
      </c>
      <c r="D12" s="146">
        <v>1.4206</v>
      </c>
      <c r="E12" s="147">
        <v>-5.12255393040807</v>
      </c>
      <c r="F12" s="146">
        <v>2.5757</v>
      </c>
      <c r="G12" s="147">
        <v>16.6372322601096</v>
      </c>
      <c r="H12" s="146">
        <v>3.2603</v>
      </c>
      <c r="I12" s="147">
        <v>12.134135855546</v>
      </c>
      <c r="J12" s="146">
        <v>4.2814</v>
      </c>
      <c r="K12" s="147">
        <v>27.8068002029911</v>
      </c>
      <c r="L12" s="146">
        <v>5.2174</v>
      </c>
      <c r="M12" s="147">
        <v>30.1843950395489</v>
      </c>
      <c r="N12" s="146">
        <v>6.084</v>
      </c>
      <c r="O12" s="147">
        <v>33.3742546474921</v>
      </c>
      <c r="P12" s="146">
        <v>6.978</v>
      </c>
      <c r="Q12" s="147">
        <v>34.2826902722987</v>
      </c>
      <c r="R12" s="146">
        <v>7.6988</v>
      </c>
      <c r="S12" s="147">
        <v>31.6056684729654</v>
      </c>
      <c r="T12" s="146">
        <v>8.4225</v>
      </c>
      <c r="U12" s="147">
        <v>26.8850088130282</v>
      </c>
      <c r="V12" s="146">
        <v>9.2314</v>
      </c>
      <c r="W12" s="147">
        <v>25.0613019034072</v>
      </c>
      <c r="X12" s="146">
        <v>10.0199</v>
      </c>
      <c r="Y12" s="147">
        <v>23.1702519975415</v>
      </c>
    </row>
    <row r="13" ht="24.95" customHeight="1" spans="1:25">
      <c r="A13" s="153" t="s">
        <v>343</v>
      </c>
      <c r="B13" s="224">
        <v>63.6502</v>
      </c>
      <c r="C13" s="201">
        <v>1.88107242897159</v>
      </c>
      <c r="D13" s="224">
        <v>6.8666</v>
      </c>
      <c r="E13" s="201">
        <v>-42.5278505486412</v>
      </c>
      <c r="F13" s="224">
        <v>19.2758</v>
      </c>
      <c r="G13" s="201">
        <v>21.7721455014088</v>
      </c>
      <c r="H13" s="224">
        <v>22.2273</v>
      </c>
      <c r="I13" s="201">
        <v>5.60842689422196</v>
      </c>
      <c r="J13" s="224">
        <v>25.8965</v>
      </c>
      <c r="K13" s="201">
        <v>-2.68973369456981</v>
      </c>
      <c r="L13" s="224">
        <v>32.1169</v>
      </c>
      <c r="M13" s="201">
        <v>-7.46782525519392</v>
      </c>
      <c r="N13" s="224">
        <v>34.7262</v>
      </c>
      <c r="O13" s="201">
        <v>-7.427163890244</v>
      </c>
      <c r="P13" s="224">
        <v>42.3882</v>
      </c>
      <c r="Q13" s="201">
        <v>1.45062119903021</v>
      </c>
      <c r="R13" s="224">
        <v>49.348</v>
      </c>
      <c r="S13" s="201">
        <v>0.0458181788693057</v>
      </c>
      <c r="T13" s="224">
        <v>55.9215</v>
      </c>
      <c r="U13" s="201">
        <v>1.59399463339396</v>
      </c>
      <c r="V13" s="224">
        <v>63.7211</v>
      </c>
      <c r="W13" s="201">
        <v>8.1742097579194</v>
      </c>
      <c r="X13" s="224">
        <v>65.2386</v>
      </c>
      <c r="Y13" s="201">
        <v>2.49551454669428</v>
      </c>
    </row>
    <row r="14" ht="24.95" customHeight="1" spans="1:25">
      <c r="A14" s="153" t="s">
        <v>344</v>
      </c>
      <c r="B14" s="224">
        <v>521.8354</v>
      </c>
      <c r="C14" s="201">
        <v>-3.40374126842387</v>
      </c>
      <c r="D14" s="224">
        <v>99.6646</v>
      </c>
      <c r="E14" s="201">
        <v>1.65521236860195</v>
      </c>
      <c r="F14" s="224">
        <v>154.6997</v>
      </c>
      <c r="G14" s="201">
        <v>10.5193634300933</v>
      </c>
      <c r="H14" s="224">
        <v>188.8232</v>
      </c>
      <c r="I14" s="201">
        <v>9.85239815903487</v>
      </c>
      <c r="J14" s="224">
        <v>221.5207</v>
      </c>
      <c r="K14" s="201">
        <v>6.40554352300571</v>
      </c>
      <c r="L14" s="224">
        <v>273.5526</v>
      </c>
      <c r="M14" s="201">
        <v>-3.01283139922205</v>
      </c>
      <c r="N14" s="224">
        <v>308.3321</v>
      </c>
      <c r="O14" s="201">
        <v>-3.40173457760752</v>
      </c>
      <c r="P14" s="224">
        <v>344.3051</v>
      </c>
      <c r="Q14" s="201">
        <v>-1.39883851098701</v>
      </c>
      <c r="R14" s="224">
        <v>391.8102</v>
      </c>
      <c r="S14" s="201">
        <v>-1.60219995479545</v>
      </c>
      <c r="T14" s="224">
        <v>428.7299</v>
      </c>
      <c r="U14" s="201">
        <v>0.305973883896038</v>
      </c>
      <c r="V14" s="224">
        <v>465.3678</v>
      </c>
      <c r="W14" s="201">
        <v>0.0914952045672823</v>
      </c>
      <c r="X14" s="224">
        <v>543.3272</v>
      </c>
      <c r="Y14" s="201">
        <v>4.11850173445496</v>
      </c>
    </row>
    <row r="15" ht="24.95" customHeight="1" spans="1:25">
      <c r="A15" s="148" t="s">
        <v>345</v>
      </c>
      <c r="B15" s="146">
        <v>49.5964</v>
      </c>
      <c r="C15" s="147">
        <v>2.63518407383647</v>
      </c>
      <c r="D15" s="146">
        <v>9.0771</v>
      </c>
      <c r="E15" s="147">
        <v>13.3249269644685</v>
      </c>
      <c r="F15" s="146">
        <v>13.6659</v>
      </c>
      <c r="G15" s="147">
        <v>8.68638507360602</v>
      </c>
      <c r="H15" s="146">
        <v>17.1497</v>
      </c>
      <c r="I15" s="147">
        <v>5.24064630546708</v>
      </c>
      <c r="J15" s="146">
        <v>20.892</v>
      </c>
      <c r="K15" s="147">
        <v>3.86537075244227</v>
      </c>
      <c r="L15" s="146">
        <v>26.9461</v>
      </c>
      <c r="M15" s="147">
        <v>4.83884773406376</v>
      </c>
      <c r="N15" s="146">
        <v>31.1299</v>
      </c>
      <c r="O15" s="147">
        <v>6.08572080929386</v>
      </c>
      <c r="P15" s="146">
        <v>35.1876</v>
      </c>
      <c r="Q15" s="147">
        <v>6.73679804166023</v>
      </c>
      <c r="R15" s="146">
        <v>40.2539</v>
      </c>
      <c r="S15" s="147">
        <v>2.42983282017355</v>
      </c>
      <c r="T15" s="146">
        <v>43.5673</v>
      </c>
      <c r="U15" s="147">
        <v>2.94706297952982</v>
      </c>
      <c r="V15" s="146">
        <v>47.3738</v>
      </c>
      <c r="W15" s="147">
        <v>2.01120590527952</v>
      </c>
      <c r="X15" s="146">
        <v>54.1657</v>
      </c>
      <c r="Y15" s="147">
        <v>9.21296707019057</v>
      </c>
    </row>
    <row r="16" ht="24.95" customHeight="1" spans="1:25">
      <c r="A16" s="148" t="s">
        <v>346</v>
      </c>
      <c r="B16" s="146">
        <v>1.0927</v>
      </c>
      <c r="C16" s="147">
        <v>-33.6913647672796</v>
      </c>
      <c r="D16" s="146">
        <v>0.0705</v>
      </c>
      <c r="E16" s="147">
        <v>91.5760869565217</v>
      </c>
      <c r="F16" s="146">
        <v>0.1158</v>
      </c>
      <c r="G16" s="147">
        <v>-19.471488178025</v>
      </c>
      <c r="H16" s="146">
        <v>0.2277</v>
      </c>
      <c r="I16" s="147">
        <v>-35.9853809389935</v>
      </c>
      <c r="J16" s="146">
        <v>0.3567</v>
      </c>
      <c r="K16" s="147">
        <v>-28.7027783330002</v>
      </c>
      <c r="L16" s="146">
        <v>1.2915</v>
      </c>
      <c r="M16" s="147">
        <v>82.1579689703808</v>
      </c>
      <c r="N16" s="146">
        <v>1.3126</v>
      </c>
      <c r="O16" s="147">
        <v>75.7161981258367</v>
      </c>
      <c r="P16" s="146">
        <v>1.3595</v>
      </c>
      <c r="Q16" s="147">
        <v>76.2380088151413</v>
      </c>
      <c r="R16" s="146">
        <v>1.415</v>
      </c>
      <c r="S16" s="147">
        <v>66.3922859830668</v>
      </c>
      <c r="T16" s="146">
        <v>1.4745</v>
      </c>
      <c r="U16" s="147">
        <v>67.7856167501138</v>
      </c>
      <c r="V16" s="146">
        <v>1.5654</v>
      </c>
      <c r="W16" s="147">
        <v>65.0743435621639</v>
      </c>
      <c r="X16" s="146">
        <v>1.6406</v>
      </c>
      <c r="Y16" s="147">
        <v>50.141850462158</v>
      </c>
    </row>
    <row r="17" ht="24.95" customHeight="1" spans="1:25">
      <c r="A17" s="148" t="s">
        <v>347</v>
      </c>
      <c r="B17" s="146">
        <v>425.3096</v>
      </c>
      <c r="C17" s="147">
        <v>-5.23645344124503</v>
      </c>
      <c r="D17" s="146">
        <v>80.7431</v>
      </c>
      <c r="E17" s="147">
        <v>-1.72779132136602</v>
      </c>
      <c r="F17" s="146">
        <v>126.543</v>
      </c>
      <c r="G17" s="147">
        <v>9.39982813205129</v>
      </c>
      <c r="H17" s="146">
        <v>152.6603</v>
      </c>
      <c r="I17" s="147">
        <v>8.22473780400486</v>
      </c>
      <c r="J17" s="146">
        <v>179.1971</v>
      </c>
      <c r="K17" s="147">
        <v>5.01255541523702</v>
      </c>
      <c r="L17" s="146">
        <v>220.1083</v>
      </c>
      <c r="M17" s="147">
        <v>-5.90779311438591</v>
      </c>
      <c r="N17" s="146">
        <v>247.2842</v>
      </c>
      <c r="O17" s="147">
        <v>-5.8810409544493</v>
      </c>
      <c r="P17" s="146">
        <v>274.4109</v>
      </c>
      <c r="Q17" s="147">
        <v>-4.24013693395658</v>
      </c>
      <c r="R17" s="146">
        <v>310.9981</v>
      </c>
      <c r="S17" s="147">
        <v>-3.97976955621402</v>
      </c>
      <c r="T17" s="146">
        <v>341.5503</v>
      </c>
      <c r="U17" s="147">
        <v>-1.75361940728906</v>
      </c>
      <c r="V17" s="146">
        <v>371.2017</v>
      </c>
      <c r="W17" s="147">
        <v>-1.87820952871358</v>
      </c>
      <c r="X17" s="146">
        <v>434.6905</v>
      </c>
      <c r="Y17" s="147">
        <v>2.20566382700977</v>
      </c>
    </row>
    <row r="18" ht="24.95" customHeight="1" spans="1:25">
      <c r="A18" s="148" t="s">
        <v>348</v>
      </c>
      <c r="B18" s="146">
        <v>127.0637</v>
      </c>
      <c r="C18" s="147">
        <v>4.44936745279529</v>
      </c>
      <c r="D18" s="146">
        <v>18.635</v>
      </c>
      <c r="E18" s="147">
        <v>9.27760087727014</v>
      </c>
      <c r="F18" s="146">
        <v>28.4239</v>
      </c>
      <c r="G18" s="147">
        <v>-3.30822821842131</v>
      </c>
      <c r="H18" s="146">
        <v>36.8974</v>
      </c>
      <c r="I18" s="147">
        <v>-2.96669340311106</v>
      </c>
      <c r="J18" s="146">
        <v>46.2925</v>
      </c>
      <c r="K18" s="147">
        <v>-1.76845428946715</v>
      </c>
      <c r="L18" s="146">
        <v>57.8406</v>
      </c>
      <c r="M18" s="147">
        <v>-8.21341745958195</v>
      </c>
      <c r="N18" s="146">
        <v>68.7553</v>
      </c>
      <c r="O18" s="147">
        <v>-5.61645208362218</v>
      </c>
      <c r="P18" s="146">
        <v>78.339</v>
      </c>
      <c r="Q18" s="147">
        <v>-2.2954745290255</v>
      </c>
      <c r="R18" s="146">
        <v>89.9198</v>
      </c>
      <c r="S18" s="147">
        <v>-6.66216861466918</v>
      </c>
      <c r="T18" s="146">
        <v>99.3445</v>
      </c>
      <c r="U18" s="147">
        <v>-2.56149460405017</v>
      </c>
      <c r="V18" s="146">
        <v>110.0735</v>
      </c>
      <c r="W18" s="147">
        <v>-1.75000290090249</v>
      </c>
      <c r="X18" s="146">
        <v>127.2041</v>
      </c>
      <c r="Y18" s="147">
        <v>0.110495759213691</v>
      </c>
    </row>
    <row r="19" ht="24.95" customHeight="1" spans="1:25">
      <c r="A19" s="148" t="s">
        <v>349</v>
      </c>
      <c r="B19" s="162">
        <v>5.7829</v>
      </c>
      <c r="C19" s="163">
        <v>-55.543169919818</v>
      </c>
      <c r="D19" s="162">
        <v>0.7141</v>
      </c>
      <c r="E19" s="163">
        <v>-8.85768985322272</v>
      </c>
      <c r="F19" s="162">
        <v>1.0304</v>
      </c>
      <c r="G19" s="163">
        <v>-33.3376463738112</v>
      </c>
      <c r="H19" s="162">
        <v>1.4006</v>
      </c>
      <c r="I19" s="163">
        <v>-24.6786770637268</v>
      </c>
      <c r="J19" s="162">
        <v>1.687</v>
      </c>
      <c r="K19" s="163">
        <v>-22.0136834319527</v>
      </c>
      <c r="L19" s="162">
        <v>2.0944</v>
      </c>
      <c r="M19" s="163">
        <v>-26.4890667228247</v>
      </c>
      <c r="N19" s="162">
        <v>2.4131</v>
      </c>
      <c r="O19" s="163">
        <v>-25.2331525948877</v>
      </c>
      <c r="P19" s="162">
        <v>2.7338</v>
      </c>
      <c r="Q19" s="163">
        <v>-23.3155680224404</v>
      </c>
      <c r="R19" s="162">
        <v>3.1913</v>
      </c>
      <c r="S19" s="163">
        <v>-22.6745172154782</v>
      </c>
      <c r="T19" s="162">
        <v>3.5151</v>
      </c>
      <c r="U19" s="163">
        <v>-22.8061314125088</v>
      </c>
      <c r="V19" s="162">
        <v>3.9045</v>
      </c>
      <c r="W19" s="163">
        <v>-21.6703111521255</v>
      </c>
      <c r="X19" s="162">
        <v>4.9953</v>
      </c>
      <c r="Y19" s="163">
        <v>-13.6194642826264</v>
      </c>
    </row>
    <row r="20" ht="24.95" customHeight="1" spans="1:25">
      <c r="A20" s="148" t="s">
        <v>350</v>
      </c>
      <c r="B20" s="146">
        <v>114.8084</v>
      </c>
      <c r="C20" s="147">
        <v>4.90485697707888</v>
      </c>
      <c r="D20" s="146">
        <v>28.7793</v>
      </c>
      <c r="E20" s="147">
        <v>95.5328024785303</v>
      </c>
      <c r="F20" s="146">
        <v>38.6026</v>
      </c>
      <c r="G20" s="147">
        <v>66.667818007547</v>
      </c>
      <c r="H20" s="146">
        <v>46.3415</v>
      </c>
      <c r="I20" s="147">
        <v>56.2819323834415</v>
      </c>
      <c r="J20" s="146">
        <v>53.3167</v>
      </c>
      <c r="K20" s="147">
        <v>41.8084084930727</v>
      </c>
      <c r="L20" s="146">
        <v>64.9366</v>
      </c>
      <c r="M20" s="147">
        <v>2.46276970073751</v>
      </c>
      <c r="N20" s="146">
        <v>72.3094</v>
      </c>
      <c r="O20" s="147">
        <v>0.764624648310286</v>
      </c>
      <c r="P20" s="146">
        <v>79.942</v>
      </c>
      <c r="Q20" s="147">
        <v>0.992210377909108</v>
      </c>
      <c r="R20" s="146">
        <v>90.7812</v>
      </c>
      <c r="S20" s="147">
        <v>1.07576685408897</v>
      </c>
      <c r="T20" s="146">
        <v>97.8252</v>
      </c>
      <c r="U20" s="147">
        <v>1.61535097605592</v>
      </c>
      <c r="V20" s="146">
        <v>106.2917</v>
      </c>
      <c r="W20" s="147">
        <v>3.45123932193756</v>
      </c>
      <c r="X20" s="146">
        <v>117.8968</v>
      </c>
      <c r="Y20" s="147">
        <v>2.6900470697266</v>
      </c>
    </row>
    <row r="21" ht="24.95" customHeight="1" spans="1:25">
      <c r="A21" s="148" t="s">
        <v>351</v>
      </c>
      <c r="B21" s="146">
        <v>71.6742</v>
      </c>
      <c r="C21" s="147">
        <v>-4.17311201877119</v>
      </c>
      <c r="D21" s="146">
        <v>14.9153</v>
      </c>
      <c r="E21" s="147">
        <v>-51.2586231123921</v>
      </c>
      <c r="F21" s="146">
        <v>32.223</v>
      </c>
      <c r="G21" s="147">
        <v>-9.35966965209956</v>
      </c>
      <c r="H21" s="146">
        <v>34.631</v>
      </c>
      <c r="I21" s="147">
        <v>-13.0809079683155</v>
      </c>
      <c r="J21" s="146">
        <v>37.0495</v>
      </c>
      <c r="K21" s="147">
        <v>-13.8998436000344</v>
      </c>
      <c r="L21" s="146">
        <v>45.9189</v>
      </c>
      <c r="M21" s="147">
        <v>-1.192943044716</v>
      </c>
      <c r="N21" s="146">
        <v>48.6183</v>
      </c>
      <c r="O21" s="147">
        <v>-1.65286414189022</v>
      </c>
      <c r="P21" s="146">
        <v>52.4624</v>
      </c>
      <c r="Q21" s="147">
        <v>-1.08637859973679</v>
      </c>
      <c r="R21" s="146">
        <v>55.3275</v>
      </c>
      <c r="S21" s="147">
        <v>-1.55073933699887</v>
      </c>
      <c r="T21" s="146">
        <v>59.6633</v>
      </c>
      <c r="U21" s="147">
        <v>-2.58289629228087</v>
      </c>
      <c r="V21" s="146">
        <v>63.1123</v>
      </c>
      <c r="W21" s="147">
        <v>-2.5116507538814</v>
      </c>
      <c r="X21" s="146">
        <v>71.4685</v>
      </c>
      <c r="Y21" s="147">
        <v>-0.286993088168408</v>
      </c>
    </row>
    <row r="22" ht="24.95" customHeight="1" spans="1:25">
      <c r="A22" s="148" t="s">
        <v>352</v>
      </c>
      <c r="B22" s="146">
        <v>5.1075</v>
      </c>
      <c r="C22" s="147">
        <v>-17.3423314074865</v>
      </c>
      <c r="D22" s="146">
        <v>0.6898</v>
      </c>
      <c r="E22" s="147">
        <v>54.3867502238138</v>
      </c>
      <c r="F22" s="146">
        <v>1.1916</v>
      </c>
      <c r="G22" s="147">
        <v>35.9032846715329</v>
      </c>
      <c r="H22" s="146">
        <v>1.6056</v>
      </c>
      <c r="I22" s="147">
        <v>15.4858663597785</v>
      </c>
      <c r="J22" s="146">
        <v>1.8444</v>
      </c>
      <c r="K22" s="147">
        <v>5.55714530990672</v>
      </c>
      <c r="L22" s="146">
        <v>2.2114</v>
      </c>
      <c r="M22" s="147">
        <v>-10.9060875871238</v>
      </c>
      <c r="N22" s="146">
        <v>2.6009</v>
      </c>
      <c r="O22" s="147">
        <v>-4.75335994433662</v>
      </c>
      <c r="P22" s="146">
        <v>2.8832</v>
      </c>
      <c r="Q22" s="147">
        <v>-4.72854640980735</v>
      </c>
      <c r="R22" s="146">
        <v>3.4886</v>
      </c>
      <c r="S22" s="147">
        <v>2.69649690903739</v>
      </c>
      <c r="T22" s="146">
        <v>3.9877</v>
      </c>
      <c r="U22" s="147">
        <v>-9.81115006219608</v>
      </c>
      <c r="V22" s="146">
        <v>4.3667</v>
      </c>
      <c r="W22" s="147">
        <v>-12.8820525097758</v>
      </c>
      <c r="X22" s="146">
        <v>5.443</v>
      </c>
      <c r="Y22" s="147">
        <v>6.56877141458638</v>
      </c>
    </row>
    <row r="23" ht="24.95" customHeight="1" spans="1:25">
      <c r="A23" s="148" t="s">
        <v>353</v>
      </c>
      <c r="B23" s="146">
        <v>11.5214</v>
      </c>
      <c r="C23" s="147">
        <v>-28.2424015944195</v>
      </c>
      <c r="D23" s="146">
        <v>3.5273</v>
      </c>
      <c r="E23" s="147">
        <v>65.1899030581183</v>
      </c>
      <c r="F23" s="146">
        <v>5.073</v>
      </c>
      <c r="G23" s="147">
        <v>72.5744999319635</v>
      </c>
      <c r="H23" s="146">
        <v>5.727</v>
      </c>
      <c r="I23" s="147">
        <v>68.0507057131958</v>
      </c>
      <c r="J23" s="146">
        <v>8.0564</v>
      </c>
      <c r="K23" s="147">
        <v>53.0965547384224</v>
      </c>
      <c r="L23" s="146">
        <v>8.947</v>
      </c>
      <c r="M23" s="147">
        <v>-6.21494984224154</v>
      </c>
      <c r="N23" s="146">
        <v>9.9726</v>
      </c>
      <c r="O23" s="147">
        <v>-1.3268425895693</v>
      </c>
      <c r="P23" s="146">
        <v>10.6841</v>
      </c>
      <c r="Q23" s="147">
        <v>-0.162594028874452</v>
      </c>
      <c r="R23" s="146">
        <v>11.9248</v>
      </c>
      <c r="S23" s="147">
        <v>21.6903248191197</v>
      </c>
      <c r="T23" s="146">
        <v>14.1649</v>
      </c>
      <c r="U23" s="147">
        <v>39.9071559089338</v>
      </c>
      <c r="V23" s="146">
        <v>14.8807</v>
      </c>
      <c r="W23" s="147">
        <v>38.7607236105931</v>
      </c>
      <c r="X23" s="146">
        <v>21.1099</v>
      </c>
      <c r="Y23" s="147">
        <v>83.2233929904352</v>
      </c>
    </row>
    <row r="24" ht="24.95" customHeight="1" spans="1:25">
      <c r="A24" s="213" t="s">
        <v>354</v>
      </c>
      <c r="B24" s="146">
        <v>46.8059</v>
      </c>
      <c r="C24" s="147">
        <v>-27.4770140410354</v>
      </c>
      <c r="D24" s="146">
        <v>6.7334</v>
      </c>
      <c r="E24" s="147">
        <v>-19.6031139554876</v>
      </c>
      <c r="F24" s="146">
        <v>9.4057</v>
      </c>
      <c r="G24" s="147">
        <v>-17.9558974895762</v>
      </c>
      <c r="H24" s="146">
        <v>12.4518</v>
      </c>
      <c r="I24" s="147">
        <v>-13.6371202663337</v>
      </c>
      <c r="J24" s="146">
        <v>14.4993</v>
      </c>
      <c r="K24" s="147">
        <v>-19.1221259078282</v>
      </c>
      <c r="L24" s="146">
        <v>17.4401</v>
      </c>
      <c r="M24" s="147">
        <v>-30.2507598784195</v>
      </c>
      <c r="N24" s="146">
        <v>19.6968</v>
      </c>
      <c r="O24" s="147">
        <v>-29.9088667233655</v>
      </c>
      <c r="P24" s="146">
        <v>22.0143</v>
      </c>
      <c r="Q24" s="147">
        <v>-25.8907531341314</v>
      </c>
      <c r="R24" s="146">
        <v>26.3846</v>
      </c>
      <c r="S24" s="147">
        <v>-19.4837851281535</v>
      </c>
      <c r="T24" s="146">
        <v>30.3365</v>
      </c>
      <c r="U24" s="147">
        <v>-14.8499316531517</v>
      </c>
      <c r="V24" s="146">
        <v>32.6938</v>
      </c>
      <c r="W24" s="147">
        <v>-16.9098847700229</v>
      </c>
      <c r="X24" s="146">
        <v>42.1753</v>
      </c>
      <c r="Y24" s="147">
        <v>-9.89319722513615</v>
      </c>
    </row>
    <row r="25" ht="24.95" customHeight="1" spans="1:25">
      <c r="A25" s="213" t="s">
        <v>355</v>
      </c>
      <c r="B25" s="146">
        <v>17.9571</v>
      </c>
      <c r="C25" s="147">
        <v>-18.7082667487562</v>
      </c>
      <c r="D25" s="146">
        <v>3.3827</v>
      </c>
      <c r="E25" s="147">
        <v>-28.6470637867027</v>
      </c>
      <c r="F25" s="146">
        <v>5.2758</v>
      </c>
      <c r="G25" s="147">
        <v>1.73943227398952</v>
      </c>
      <c r="H25" s="146">
        <v>6.0741</v>
      </c>
      <c r="I25" s="147">
        <v>8.54166294383589</v>
      </c>
      <c r="J25" s="146">
        <v>7.3761</v>
      </c>
      <c r="K25" s="147">
        <v>2.80995191302529</v>
      </c>
      <c r="L25" s="146">
        <v>9.8168</v>
      </c>
      <c r="M25" s="147">
        <v>0.557240022945171</v>
      </c>
      <c r="N25" s="146">
        <v>10.4828</v>
      </c>
      <c r="O25" s="147">
        <v>-4.17565541701708</v>
      </c>
      <c r="P25" s="146">
        <v>11.2711</v>
      </c>
      <c r="Q25" s="147">
        <v>-3.1484425349087</v>
      </c>
      <c r="R25" s="146">
        <v>13.1164</v>
      </c>
      <c r="S25" s="147">
        <v>1.21616199030774</v>
      </c>
      <c r="T25" s="146">
        <v>13.8702</v>
      </c>
      <c r="U25" s="147">
        <v>1.92980393309621</v>
      </c>
      <c r="V25" s="146">
        <v>14.7536</v>
      </c>
      <c r="W25" s="147">
        <v>-13.2875681775437</v>
      </c>
      <c r="X25" s="146">
        <v>18.4657</v>
      </c>
      <c r="Y25" s="147">
        <v>2.83230588458048</v>
      </c>
    </row>
    <row r="26" ht="24.95" customHeight="1" spans="1:25">
      <c r="A26" s="213" t="s">
        <v>356</v>
      </c>
      <c r="B26" s="146">
        <v>19.9262</v>
      </c>
      <c r="C26" s="147">
        <v>18.0916822236051</v>
      </c>
      <c r="D26" s="146">
        <v>2.4639</v>
      </c>
      <c r="E26" s="147">
        <v>-1.91871342701325</v>
      </c>
      <c r="F26" s="146">
        <v>3.8341</v>
      </c>
      <c r="G26" s="147">
        <v>-7.02281931275311</v>
      </c>
      <c r="H26" s="146">
        <v>5.4062</v>
      </c>
      <c r="I26" s="147">
        <v>2.56887000075889</v>
      </c>
      <c r="J26" s="146">
        <v>6.7028</v>
      </c>
      <c r="K26" s="147">
        <v>-2.17461105111065</v>
      </c>
      <c r="L26" s="146">
        <v>8.2101</v>
      </c>
      <c r="M26" s="147">
        <v>-7.99462094469658</v>
      </c>
      <c r="N26" s="146">
        <v>9.4718</v>
      </c>
      <c r="O26" s="147">
        <v>-12.3808995208229</v>
      </c>
      <c r="P26" s="146">
        <v>10.9009</v>
      </c>
      <c r="Q26" s="147">
        <v>-11.988018440621</v>
      </c>
      <c r="R26" s="146">
        <v>13.2629</v>
      </c>
      <c r="S26" s="147">
        <v>-11.8744186046512</v>
      </c>
      <c r="T26" s="146">
        <v>14.7215</v>
      </c>
      <c r="U26" s="147">
        <v>-9.14336851200395</v>
      </c>
      <c r="V26" s="146">
        <v>16.6438</v>
      </c>
      <c r="W26" s="147">
        <v>-6.01714343794821</v>
      </c>
      <c r="X26" s="146">
        <v>20.2768</v>
      </c>
      <c r="Y26" s="147">
        <v>1.7594925274262</v>
      </c>
    </row>
    <row r="27" ht="24.95" customHeight="1" spans="1:25">
      <c r="A27" s="220" t="s">
        <v>357</v>
      </c>
      <c r="B27" s="164">
        <v>2.1742</v>
      </c>
      <c r="C27" s="165">
        <v>1.32823787109102</v>
      </c>
      <c r="D27" s="164">
        <v>0.68</v>
      </c>
      <c r="E27" s="165">
        <v>15.9420289855072</v>
      </c>
      <c r="F27" s="164">
        <v>1.0855</v>
      </c>
      <c r="G27" s="165">
        <v>16.3201885983712</v>
      </c>
      <c r="H27" s="164">
        <v>1.1209</v>
      </c>
      <c r="I27" s="165">
        <v>12.7665995975855</v>
      </c>
      <c r="J27" s="164">
        <v>1.1905</v>
      </c>
      <c r="K27" s="165">
        <v>13.8254135194569</v>
      </c>
      <c r="L27" s="164">
        <v>1.2862</v>
      </c>
      <c r="M27" s="165">
        <v>-9.14741823832733</v>
      </c>
      <c r="N27" s="164">
        <v>1.3552</v>
      </c>
      <c r="O27" s="165">
        <v>-9.27227689629778</v>
      </c>
      <c r="P27" s="164">
        <v>1.4138</v>
      </c>
      <c r="Q27" s="165">
        <v>-14.604977047596</v>
      </c>
      <c r="R27" s="164">
        <v>1.568</v>
      </c>
      <c r="S27" s="165">
        <v>-8.48605112641532</v>
      </c>
      <c r="T27" s="164">
        <v>1.9299</v>
      </c>
      <c r="U27" s="165">
        <v>10.1352508132169</v>
      </c>
      <c r="V27" s="164">
        <v>1.9765</v>
      </c>
      <c r="W27" s="165">
        <v>7.36013036393264</v>
      </c>
      <c r="X27" s="164">
        <v>2.5111</v>
      </c>
      <c r="Y27" s="165">
        <v>15.495354613191</v>
      </c>
    </row>
    <row r="28" ht="44" customHeight="1" spans="1:5">
      <c r="A28" s="174" t="s">
        <v>358</v>
      </c>
      <c r="B28" s="174"/>
      <c r="C28" s="174"/>
      <c r="D28" s="174"/>
      <c r="E28" s="174"/>
    </row>
  </sheetData>
  <mergeCells count="15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28:E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Y35"/>
  <sheetViews>
    <sheetView workbookViewId="0">
      <pane xSplit="1" ySplit="3" topLeftCell="O4" activePane="bottomRight" state="frozen"/>
      <selection/>
      <selection pane="topRight"/>
      <selection pane="bottomLeft"/>
      <selection pane="bottomRight" activeCell="V22" sqref="V22"/>
    </sheetView>
  </sheetViews>
  <sheetFormatPr defaultColWidth="9" defaultRowHeight="14.25"/>
  <cols>
    <col min="1" max="1" width="35.5" style="133" customWidth="1"/>
    <col min="2" max="2" width="11.625" style="133"/>
    <col min="3" max="3" width="10.375" style="133"/>
    <col min="4" max="4" width="11.625" style="133"/>
    <col min="5" max="5" width="10.375" style="133"/>
    <col min="6" max="6" width="11.625" style="133"/>
    <col min="7" max="7" width="10.375" style="133"/>
    <col min="8" max="8" width="11.625" style="133"/>
    <col min="9" max="9" width="10.375" style="133"/>
    <col min="10" max="10" width="11.625" style="133"/>
    <col min="11" max="11" width="10.375" style="133"/>
    <col min="12" max="12" width="11.625" style="133"/>
    <col min="13" max="13" width="10.375" style="133"/>
    <col min="14" max="14" width="11.625" style="133"/>
    <col min="15" max="15" width="10.375" style="133"/>
    <col min="16" max="16" width="11.625" style="133"/>
    <col min="17" max="17" width="10.375" style="133"/>
    <col min="18" max="18" width="11.625" style="133"/>
    <col min="19" max="19" width="10.375" style="133"/>
    <col min="20" max="20" width="11.625" style="133"/>
    <col min="21" max="21" width="10.375" style="133"/>
    <col min="22" max="22" width="11.625" style="133"/>
    <col min="23" max="23" width="10.375" style="133"/>
    <col min="24" max="24" width="11.625" style="133"/>
    <col min="25" max="25" width="10.375" style="133"/>
    <col min="26" max="182" width="9" style="133"/>
    <col min="183" max="16384" width="9" style="134"/>
  </cols>
  <sheetData>
    <row r="1" ht="28.5" customHeight="1" spans="1:25">
      <c r="A1" s="135" t="s">
        <v>359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ht="21" customHeight="1" spans="1:2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  <c r="V2" s="137" t="s">
        <v>13</v>
      </c>
      <c r="W2" s="138"/>
      <c r="X2" s="137" t="s">
        <v>14</v>
      </c>
      <c r="Y2" s="138"/>
    </row>
    <row r="3" ht="31" customHeight="1" spans="1:25">
      <c r="A3" s="139"/>
      <c r="B3" s="140" t="s">
        <v>15</v>
      </c>
      <c r="C3" s="141" t="s">
        <v>16</v>
      </c>
      <c r="D3" s="140" t="s">
        <v>15</v>
      </c>
      <c r="E3" s="141" t="s">
        <v>16</v>
      </c>
      <c r="F3" s="140" t="s">
        <v>15</v>
      </c>
      <c r="G3" s="141" t="s">
        <v>16</v>
      </c>
      <c r="H3" s="140" t="s">
        <v>15</v>
      </c>
      <c r="I3" s="141" t="s">
        <v>16</v>
      </c>
      <c r="J3" s="140" t="s">
        <v>15</v>
      </c>
      <c r="K3" s="141" t="s">
        <v>16</v>
      </c>
      <c r="L3" s="140" t="s">
        <v>15</v>
      </c>
      <c r="M3" s="141" t="s">
        <v>16</v>
      </c>
      <c r="N3" s="140" t="s">
        <v>15</v>
      </c>
      <c r="O3" s="141" t="s">
        <v>16</v>
      </c>
      <c r="P3" s="140" t="s">
        <v>15</v>
      </c>
      <c r="Q3" s="141" t="s">
        <v>16</v>
      </c>
      <c r="R3" s="140" t="s">
        <v>15</v>
      </c>
      <c r="S3" s="141" t="s">
        <v>16</v>
      </c>
      <c r="T3" s="140" t="s">
        <v>15</v>
      </c>
      <c r="U3" s="141" t="s">
        <v>16</v>
      </c>
      <c r="V3" s="140" t="s">
        <v>15</v>
      </c>
      <c r="W3" s="141" t="s">
        <v>16</v>
      </c>
      <c r="X3" s="140" t="s">
        <v>15</v>
      </c>
      <c r="Y3" s="141" t="s">
        <v>16</v>
      </c>
    </row>
    <row r="4" ht="19.5" customHeight="1" spans="1:25">
      <c r="A4" s="208" t="s">
        <v>360</v>
      </c>
      <c r="B4" s="224">
        <v>4377.7598285242</v>
      </c>
      <c r="C4" s="201">
        <v>4.45508298208928</v>
      </c>
      <c r="D4" s="224">
        <v>4497.7417680238</v>
      </c>
      <c r="E4" s="201">
        <v>3.29125430927188</v>
      </c>
      <c r="F4" s="224">
        <v>4619.5549275966</v>
      </c>
      <c r="G4" s="201">
        <v>4.35443789939082</v>
      </c>
      <c r="H4" s="224">
        <v>4633.0966854403</v>
      </c>
      <c r="I4" s="201">
        <v>6.63644514693559</v>
      </c>
      <c r="J4" s="224">
        <v>4665.0114324267</v>
      </c>
      <c r="K4" s="201">
        <v>6.45292595218172</v>
      </c>
      <c r="L4" s="224">
        <v>4730.9178766352</v>
      </c>
      <c r="M4" s="201">
        <v>5.87205785901641</v>
      </c>
      <c r="N4" s="224">
        <v>4644.4439178871</v>
      </c>
      <c r="O4" s="201">
        <v>6.67522531820283</v>
      </c>
      <c r="P4" s="224">
        <v>4722.5625331493</v>
      </c>
      <c r="Q4" s="201">
        <v>9.31513526283034</v>
      </c>
      <c r="R4" s="224">
        <v>4788.0137397464</v>
      </c>
      <c r="S4" s="201">
        <v>9.08251588603782</v>
      </c>
      <c r="T4" s="224">
        <v>4707.256291415</v>
      </c>
      <c r="U4" s="201">
        <v>9.70785479437325</v>
      </c>
      <c r="V4" s="224">
        <v>4685.4367675686</v>
      </c>
      <c r="W4" s="201">
        <v>7.79025954567923</v>
      </c>
      <c r="X4" s="224">
        <v>4714.8954687728</v>
      </c>
      <c r="Y4" s="201">
        <v>7.7010994996099</v>
      </c>
    </row>
    <row r="5" ht="19.5" customHeight="1" spans="1:25">
      <c r="A5" s="148" t="s">
        <v>361</v>
      </c>
      <c r="B5" s="146">
        <v>4370.9487240456</v>
      </c>
      <c r="C5" s="147">
        <v>4.43227509826755</v>
      </c>
      <c r="D5" s="146">
        <v>4490.7085653441</v>
      </c>
      <c r="E5" s="147">
        <v>3.26799237588136</v>
      </c>
      <c r="F5" s="146">
        <v>4612.1591268108</v>
      </c>
      <c r="G5" s="147">
        <v>4.32805062466318</v>
      </c>
      <c r="H5" s="146">
        <v>4626.4194156224</v>
      </c>
      <c r="I5" s="147">
        <v>6.63006111577303</v>
      </c>
      <c r="J5" s="146">
        <v>4658.1363901989</v>
      </c>
      <c r="K5" s="147">
        <v>6.44481037990599</v>
      </c>
      <c r="L5" s="146">
        <v>4723.9034066639</v>
      </c>
      <c r="M5" s="147">
        <v>5.86955745748379</v>
      </c>
      <c r="N5" s="146">
        <v>4637.3154838222</v>
      </c>
      <c r="O5" s="147">
        <v>6.67210327154893</v>
      </c>
      <c r="P5" s="146">
        <v>4714.841929038</v>
      </c>
      <c r="Q5" s="147">
        <v>9.30041658509343</v>
      </c>
      <c r="R5" s="146">
        <v>4777.2993989459</v>
      </c>
      <c r="S5" s="147">
        <v>8.99444043555456</v>
      </c>
      <c r="T5" s="146">
        <v>4695.178567319</v>
      </c>
      <c r="U5" s="147">
        <v>9.58762722988041</v>
      </c>
      <c r="V5" s="146">
        <v>4677.8055602027</v>
      </c>
      <c r="W5" s="147">
        <v>7.77891096055949</v>
      </c>
      <c r="X5" s="146">
        <v>4707.3699574379</v>
      </c>
      <c r="Y5" s="147">
        <v>7.69675543301546</v>
      </c>
    </row>
    <row r="6" ht="19.5" customHeight="1" spans="1:25">
      <c r="A6" s="148" t="s">
        <v>362</v>
      </c>
      <c r="B6" s="146">
        <v>3104.9674280619</v>
      </c>
      <c r="C6" s="147">
        <v>12.014411694269</v>
      </c>
      <c r="D6" s="146">
        <v>3223.1956389002</v>
      </c>
      <c r="E6" s="147">
        <v>11.9773308821364</v>
      </c>
      <c r="F6" s="146">
        <v>3302.2944031856</v>
      </c>
      <c r="G6" s="147">
        <v>11.1313125143896</v>
      </c>
      <c r="H6" s="146">
        <v>3277.9137742145</v>
      </c>
      <c r="I6" s="147">
        <v>11.2057226432244</v>
      </c>
      <c r="J6" s="146">
        <v>3290.7849812528</v>
      </c>
      <c r="K6" s="147">
        <v>10.5404802196956</v>
      </c>
      <c r="L6" s="146">
        <v>3356.993450794</v>
      </c>
      <c r="M6" s="147">
        <v>10.6806064223838</v>
      </c>
      <c r="N6" s="146">
        <v>3330.343921766</v>
      </c>
      <c r="O6" s="147">
        <v>10.4941921941279</v>
      </c>
      <c r="P6" s="146">
        <v>3328.9114518259</v>
      </c>
      <c r="Q6" s="147">
        <v>10.3104125136256</v>
      </c>
      <c r="R6" s="146">
        <v>3384.827236453</v>
      </c>
      <c r="S6" s="147">
        <v>9.52540355404825</v>
      </c>
      <c r="T6" s="146">
        <v>3332.3136805072</v>
      </c>
      <c r="U6" s="147">
        <v>9.83082955445677</v>
      </c>
      <c r="V6" s="146">
        <v>3344.7791308244</v>
      </c>
      <c r="W6" s="147">
        <v>9.3183553704681</v>
      </c>
      <c r="X6" s="146">
        <v>3397.1324744105</v>
      </c>
      <c r="Y6" s="147">
        <v>9.40960100605523</v>
      </c>
    </row>
    <row r="7" ht="19.5" customHeight="1" spans="1:25">
      <c r="A7" s="148" t="s">
        <v>363</v>
      </c>
      <c r="B7" s="146">
        <v>616.3111591721</v>
      </c>
      <c r="C7" s="147">
        <v>-6.11871991575265</v>
      </c>
      <c r="D7" s="146">
        <v>604.1539240788</v>
      </c>
      <c r="E7" s="147">
        <v>-8.92175042164188</v>
      </c>
      <c r="F7" s="146">
        <v>628.0921248905</v>
      </c>
      <c r="G7" s="147">
        <v>-6.04337159486092</v>
      </c>
      <c r="H7" s="146">
        <v>662.6353545011</v>
      </c>
      <c r="I7" s="147">
        <v>7.78641237787222</v>
      </c>
      <c r="J7" s="146">
        <v>655.0930661259</v>
      </c>
      <c r="K7" s="147">
        <v>4.53538877641671</v>
      </c>
      <c r="L7" s="146">
        <v>697.364088172</v>
      </c>
      <c r="M7" s="147">
        <v>5.36741916546741</v>
      </c>
      <c r="N7" s="146">
        <v>652.1770506272</v>
      </c>
      <c r="O7" s="147">
        <v>6.49088470026182</v>
      </c>
      <c r="P7" s="146">
        <v>680.051404613</v>
      </c>
      <c r="Q7" s="147">
        <v>14.8933135145084</v>
      </c>
      <c r="R7" s="146">
        <v>709.0924391733</v>
      </c>
      <c r="S7" s="147">
        <v>18.8747172819209</v>
      </c>
      <c r="T7" s="146">
        <v>694.7460998976</v>
      </c>
      <c r="U7" s="147">
        <v>16.2208438343477</v>
      </c>
      <c r="V7" s="146">
        <v>666.5946157838</v>
      </c>
      <c r="W7" s="147">
        <v>8.79475266536063</v>
      </c>
      <c r="X7" s="146">
        <v>639.8272763245</v>
      </c>
      <c r="Y7" s="147">
        <v>3.81562410519866</v>
      </c>
    </row>
    <row r="8" ht="19.5" customHeight="1" spans="1:25">
      <c r="A8" s="148" t="s">
        <v>364</v>
      </c>
      <c r="B8" s="146">
        <v>624.0359892821</v>
      </c>
      <c r="C8" s="147">
        <v>-15.1302567130649</v>
      </c>
      <c r="D8" s="146">
        <v>637.51625208</v>
      </c>
      <c r="E8" s="147">
        <v>-18.3402687797604</v>
      </c>
      <c r="F8" s="146">
        <v>653.8212027892</v>
      </c>
      <c r="G8" s="147">
        <v>-13.6751569225565</v>
      </c>
      <c r="H8" s="146">
        <v>661.4245034572</v>
      </c>
      <c r="I8" s="147">
        <v>-12.2647026756316</v>
      </c>
      <c r="J8" s="146">
        <v>686.7885291494</v>
      </c>
      <c r="K8" s="147">
        <v>-8.52894118784663</v>
      </c>
      <c r="L8" s="146">
        <v>644.1848166761</v>
      </c>
      <c r="M8" s="147">
        <v>-13.4624829166162</v>
      </c>
      <c r="N8" s="146">
        <v>629.8781863927</v>
      </c>
      <c r="O8" s="147">
        <v>-9.42856799786908</v>
      </c>
      <c r="P8" s="146">
        <v>681.200243967</v>
      </c>
      <c r="Q8" s="147">
        <v>1.22644883970695</v>
      </c>
      <c r="R8" s="146">
        <v>662.0338556396</v>
      </c>
      <c r="S8" s="147">
        <v>-1.13386076039801</v>
      </c>
      <c r="T8" s="146">
        <v>645.3735560135</v>
      </c>
      <c r="U8" s="147">
        <v>3.47078379929032</v>
      </c>
      <c r="V8" s="146">
        <v>645.1047707584</v>
      </c>
      <c r="W8" s="147">
        <v>1.51396543035129</v>
      </c>
      <c r="X8" s="146">
        <v>645.5536640794</v>
      </c>
      <c r="Y8" s="147">
        <v>3.44814644778007</v>
      </c>
    </row>
    <row r="9" ht="19.5" customHeight="1" spans="1:25">
      <c r="A9" s="148" t="s">
        <v>365</v>
      </c>
      <c r="B9" s="146">
        <v>25.6341475295</v>
      </c>
      <c r="C9" s="147">
        <v>17.9294239229087</v>
      </c>
      <c r="D9" s="146">
        <v>25.8427502851</v>
      </c>
      <c r="E9" s="147">
        <v>-1.08961241879744</v>
      </c>
      <c r="F9" s="146">
        <v>27.9513959455</v>
      </c>
      <c r="G9" s="147">
        <v>19.3940553206821</v>
      </c>
      <c r="H9" s="146">
        <v>24.4457834496</v>
      </c>
      <c r="I9" s="147">
        <v>8.6905278452901</v>
      </c>
      <c r="J9" s="146">
        <v>25.4698136708</v>
      </c>
      <c r="K9" s="147">
        <v>17.849083890486</v>
      </c>
      <c r="L9" s="146">
        <v>25.3610510218</v>
      </c>
      <c r="M9" s="147">
        <v>11.634344862655</v>
      </c>
      <c r="N9" s="146">
        <v>24.9163250363</v>
      </c>
      <c r="O9" s="147">
        <v>-1.68385608787036</v>
      </c>
      <c r="P9" s="146">
        <v>24.6788286321</v>
      </c>
      <c r="Q9" s="147">
        <v>-20.4982538167725</v>
      </c>
      <c r="R9" s="146">
        <v>21.34586768</v>
      </c>
      <c r="S9" s="147">
        <v>-19.4103442514302</v>
      </c>
      <c r="T9" s="146">
        <v>22.7452309007</v>
      </c>
      <c r="U9" s="147">
        <v>-21.1799806143393</v>
      </c>
      <c r="V9" s="146">
        <v>21.3270428361</v>
      </c>
      <c r="W9" s="147">
        <v>-34.0246587173284</v>
      </c>
      <c r="X9" s="146">
        <v>24.8565426235</v>
      </c>
      <c r="Y9" s="147">
        <v>-3.03347285141871</v>
      </c>
    </row>
    <row r="10" ht="19.5" customHeight="1" spans="1:25">
      <c r="A10" s="148" t="s">
        <v>366</v>
      </c>
      <c r="B10" s="146">
        <v>6.8111044786</v>
      </c>
      <c r="C10" s="147">
        <v>21.4812857942153</v>
      </c>
      <c r="D10" s="146">
        <v>7.0332026797</v>
      </c>
      <c r="E10" s="147">
        <v>20.6430357703146</v>
      </c>
      <c r="F10" s="146">
        <v>7.3958007858</v>
      </c>
      <c r="G10" s="147">
        <v>23.896562681796</v>
      </c>
      <c r="H10" s="146">
        <v>6.6772698179</v>
      </c>
      <c r="I10" s="147">
        <v>11.251393840726</v>
      </c>
      <c r="J10" s="146">
        <v>6.8750422278</v>
      </c>
      <c r="K10" s="147">
        <v>12.2515342590167</v>
      </c>
      <c r="L10" s="146">
        <v>7.0144699713</v>
      </c>
      <c r="M10" s="147">
        <v>7.5832127241049</v>
      </c>
      <c r="N10" s="146">
        <v>7.1284340649</v>
      </c>
      <c r="O10" s="147">
        <v>8.74571557650174</v>
      </c>
      <c r="P10" s="146">
        <v>7.7206041113</v>
      </c>
      <c r="Q10" s="147">
        <v>19.1103099954298</v>
      </c>
      <c r="R10" s="146">
        <v>10.7143408005</v>
      </c>
      <c r="S10" s="147">
        <v>70.522085802832</v>
      </c>
      <c r="T10" s="146">
        <v>12.077724096</v>
      </c>
      <c r="U10" s="147">
        <v>91.2921885506595</v>
      </c>
      <c r="V10" s="146">
        <v>7.6312073659</v>
      </c>
      <c r="W10" s="147">
        <v>15.2275211568456</v>
      </c>
      <c r="X10" s="146">
        <v>7.5255113349</v>
      </c>
      <c r="Y10" s="147">
        <v>10.4888547598208</v>
      </c>
    </row>
    <row r="11" ht="19.5" customHeight="1" spans="1:25">
      <c r="A11" s="153" t="s">
        <v>367</v>
      </c>
      <c r="B11" s="224">
        <v>3660.825006698</v>
      </c>
      <c r="C11" s="201">
        <v>16.0780297675992</v>
      </c>
      <c r="D11" s="224">
        <v>3761.4890660588</v>
      </c>
      <c r="E11" s="201">
        <v>16.3884566073484</v>
      </c>
      <c r="F11" s="224">
        <v>3838.3270132979</v>
      </c>
      <c r="G11" s="201">
        <v>16.1319459522067</v>
      </c>
      <c r="H11" s="224">
        <v>3843.4245584217</v>
      </c>
      <c r="I11" s="201">
        <v>15.3615119228305</v>
      </c>
      <c r="J11" s="224">
        <v>3867.9176229599</v>
      </c>
      <c r="K11" s="201">
        <v>16.1406928396616</v>
      </c>
      <c r="L11" s="224">
        <v>3933.9335231745</v>
      </c>
      <c r="M11" s="201">
        <v>15.5265619889472</v>
      </c>
      <c r="N11" s="224">
        <v>3920.2535164328</v>
      </c>
      <c r="O11" s="201">
        <v>15.2439620034996</v>
      </c>
      <c r="P11" s="224">
        <v>3943.9524396377</v>
      </c>
      <c r="Q11" s="201">
        <v>14.6092717276708</v>
      </c>
      <c r="R11" s="224">
        <v>3990.3965571493</v>
      </c>
      <c r="S11" s="201">
        <v>12.7649628961027</v>
      </c>
      <c r="T11" s="224">
        <v>3925.1113756605</v>
      </c>
      <c r="U11" s="201">
        <v>10.5291003638078</v>
      </c>
      <c r="V11" s="224">
        <v>3951.4758051212</v>
      </c>
      <c r="W11" s="201">
        <v>10.0158363748487</v>
      </c>
      <c r="X11" s="224">
        <v>3993.0405325147</v>
      </c>
      <c r="Y11" s="201">
        <v>9.07488135075741</v>
      </c>
    </row>
    <row r="12" ht="19.5" customHeight="1" spans="1:25">
      <c r="A12" s="148" t="s">
        <v>368</v>
      </c>
      <c r="B12" s="146">
        <v>3659.0153090694</v>
      </c>
      <c r="C12" s="147">
        <v>16.0874554248488</v>
      </c>
      <c r="D12" s="146">
        <v>3759.6772264279</v>
      </c>
      <c r="E12" s="147">
        <v>16.3969547580777</v>
      </c>
      <c r="F12" s="146">
        <v>3836.4665685056</v>
      </c>
      <c r="G12" s="147">
        <v>16.1386417920031</v>
      </c>
      <c r="H12" s="146">
        <v>3841.5575373306</v>
      </c>
      <c r="I12" s="147">
        <v>15.367377270177</v>
      </c>
      <c r="J12" s="146">
        <v>3866.0195245412</v>
      </c>
      <c r="K12" s="147">
        <v>16.1408497498192</v>
      </c>
      <c r="L12" s="146">
        <v>3931.8993031708</v>
      </c>
      <c r="M12" s="147">
        <v>15.5227483974729</v>
      </c>
      <c r="N12" s="146">
        <v>3916.5965718628</v>
      </c>
      <c r="O12" s="147">
        <v>15.1920926902988</v>
      </c>
      <c r="P12" s="146">
        <v>3941.9446816863</v>
      </c>
      <c r="Q12" s="147">
        <v>14.6105978373045</v>
      </c>
      <c r="R12" s="146">
        <v>3988.3560354803</v>
      </c>
      <c r="S12" s="147">
        <v>12.7650439758282</v>
      </c>
      <c r="T12" s="146">
        <v>3923.009004736</v>
      </c>
      <c r="U12" s="147">
        <v>10.5263159340654</v>
      </c>
      <c r="V12" s="146">
        <v>3949.3217064227</v>
      </c>
      <c r="W12" s="147">
        <v>10.0115029456384</v>
      </c>
      <c r="X12" s="146">
        <v>3990.8506798119</v>
      </c>
      <c r="Y12" s="147">
        <v>9.06898011385735</v>
      </c>
    </row>
    <row r="13" ht="19.5" customHeight="1" spans="1:25">
      <c r="A13" s="148" t="s">
        <v>369</v>
      </c>
      <c r="B13" s="146">
        <v>1662.085827018</v>
      </c>
      <c r="C13" s="147">
        <v>14.2679031107391</v>
      </c>
      <c r="D13" s="146">
        <v>1694.9101774005</v>
      </c>
      <c r="E13" s="147">
        <v>14.3166480359724</v>
      </c>
      <c r="F13" s="146">
        <v>1748.7598983316</v>
      </c>
      <c r="G13" s="147">
        <v>15.2249131603981</v>
      </c>
      <c r="H13" s="146">
        <v>1747.0651755183</v>
      </c>
      <c r="I13" s="147">
        <v>15.0110756653399</v>
      </c>
      <c r="J13" s="146">
        <v>1769.0747993637</v>
      </c>
      <c r="K13" s="147">
        <v>15.7311197205709</v>
      </c>
      <c r="L13" s="146">
        <v>1808.8062012275</v>
      </c>
      <c r="M13" s="147">
        <v>16.3435833261042</v>
      </c>
      <c r="N13" s="146">
        <v>1811.0663734863</v>
      </c>
      <c r="O13" s="147">
        <v>16.0211887127245</v>
      </c>
      <c r="P13" s="146">
        <v>1831.4299711201</v>
      </c>
      <c r="Q13" s="147">
        <v>15.9359388618326</v>
      </c>
      <c r="R13" s="146">
        <v>1886.0762807147</v>
      </c>
      <c r="S13" s="147">
        <v>17.2867289666364</v>
      </c>
      <c r="T13" s="146">
        <v>1894.4650801332</v>
      </c>
      <c r="U13" s="147">
        <v>17.1079460045836</v>
      </c>
      <c r="V13" s="146">
        <v>1911.642532027</v>
      </c>
      <c r="W13" s="147">
        <v>16.6892293561752</v>
      </c>
      <c r="X13" s="146">
        <v>1933.460146367</v>
      </c>
      <c r="Y13" s="147">
        <v>16.3273349027879</v>
      </c>
    </row>
    <row r="14" ht="19.5" customHeight="1" spans="1:25">
      <c r="A14" s="148" t="s">
        <v>370</v>
      </c>
      <c r="B14" s="146">
        <v>1995.9294820514</v>
      </c>
      <c r="C14" s="147">
        <v>17.5877735244986</v>
      </c>
      <c r="D14" s="146">
        <v>2063.2670490274</v>
      </c>
      <c r="E14" s="147">
        <v>18.0762222959368</v>
      </c>
      <c r="F14" s="146">
        <v>2086.206670174</v>
      </c>
      <c r="G14" s="147">
        <v>16.863971626539</v>
      </c>
      <c r="H14" s="146">
        <v>2093.4923618123</v>
      </c>
      <c r="I14" s="147">
        <v>15.6110458633878</v>
      </c>
      <c r="J14" s="146">
        <v>2095.4447251775</v>
      </c>
      <c r="K14" s="147">
        <v>16.4054515006581</v>
      </c>
      <c r="L14" s="146">
        <v>2122.0931019433</v>
      </c>
      <c r="M14" s="147">
        <v>15.0896640855622</v>
      </c>
      <c r="N14" s="146">
        <v>2104.5301983765</v>
      </c>
      <c r="O14" s="147">
        <v>14.6521923174715</v>
      </c>
      <c r="P14" s="146">
        <v>2110.5147105662</v>
      </c>
      <c r="Q14" s="147">
        <v>13.7907618795837</v>
      </c>
      <c r="R14" s="146">
        <v>2101.2797547656</v>
      </c>
      <c r="S14" s="147">
        <v>9.0281091875599</v>
      </c>
      <c r="T14" s="146">
        <v>2026.8439246028</v>
      </c>
      <c r="U14" s="147">
        <v>5.06242004574112</v>
      </c>
      <c r="V14" s="146">
        <v>2035.6791743957</v>
      </c>
      <c r="W14" s="147">
        <v>4.43755305947707</v>
      </c>
      <c r="X14" s="146">
        <v>2057.3905334449</v>
      </c>
      <c r="Y14" s="147">
        <v>3.07931978289788</v>
      </c>
    </row>
    <row r="15" ht="19.5" customHeight="1" spans="1:25">
      <c r="A15" s="148" t="s">
        <v>371</v>
      </c>
      <c r="B15" s="146">
        <v>1</v>
      </c>
      <c r="C15" s="147">
        <v>100</v>
      </c>
      <c r="D15" s="146">
        <v>1.5</v>
      </c>
      <c r="E15" s="147">
        <v>100</v>
      </c>
      <c r="F15" s="146">
        <v>1.5</v>
      </c>
      <c r="G15" s="147">
        <v>100</v>
      </c>
      <c r="H15" s="146">
        <v>1</v>
      </c>
      <c r="I15" s="147">
        <v>100</v>
      </c>
      <c r="J15" s="146">
        <v>1.5</v>
      </c>
      <c r="K15" s="147">
        <v>100</v>
      </c>
      <c r="L15" s="146">
        <v>1</v>
      </c>
      <c r="M15" s="147">
        <v>-80</v>
      </c>
      <c r="N15" s="146">
        <v>1</v>
      </c>
      <c r="O15" s="147">
        <v>-71.4285714285714</v>
      </c>
      <c r="P15" s="146">
        <v>0</v>
      </c>
      <c r="Q15" s="144" t="s">
        <v>19</v>
      </c>
      <c r="R15" s="146">
        <v>1</v>
      </c>
      <c r="S15" s="144" t="s">
        <v>19</v>
      </c>
      <c r="T15" s="146">
        <v>1.7</v>
      </c>
      <c r="U15" s="147">
        <v>-32</v>
      </c>
      <c r="V15" s="146">
        <v>2</v>
      </c>
      <c r="W15" s="147">
        <v>-20</v>
      </c>
      <c r="X15" s="146">
        <v>0</v>
      </c>
      <c r="Y15" s="144" t="s">
        <v>19</v>
      </c>
    </row>
    <row r="16" ht="19.5" customHeight="1" spans="1:25">
      <c r="A16" s="148" t="s">
        <v>372</v>
      </c>
      <c r="B16" s="146">
        <v>1.8096976286</v>
      </c>
      <c r="C16" s="147">
        <v>-0.290869941286793</v>
      </c>
      <c r="D16" s="146">
        <v>1.8118396309</v>
      </c>
      <c r="E16" s="147">
        <v>1.07548576272949</v>
      </c>
      <c r="F16" s="146">
        <v>1.8604447923</v>
      </c>
      <c r="G16" s="147">
        <v>3.79216340097063</v>
      </c>
      <c r="H16" s="146">
        <v>1.8670210911</v>
      </c>
      <c r="I16" s="147">
        <v>4.43651767277223</v>
      </c>
      <c r="J16" s="146">
        <v>1.8980984187</v>
      </c>
      <c r="K16" s="147">
        <v>15.8219779507288</v>
      </c>
      <c r="L16" s="146">
        <v>2.0342200037</v>
      </c>
      <c r="M16" s="147">
        <v>23.4004234965284</v>
      </c>
      <c r="N16" s="146">
        <v>3.65694457</v>
      </c>
      <c r="O16" s="147">
        <v>122.589007436365</v>
      </c>
      <c r="P16" s="146">
        <v>2.0077579514</v>
      </c>
      <c r="Q16" s="147">
        <v>12.0635083321485</v>
      </c>
      <c r="R16" s="146">
        <v>2.040521669</v>
      </c>
      <c r="S16" s="147">
        <v>12.6067088761223</v>
      </c>
      <c r="T16" s="146">
        <v>2.1023709245</v>
      </c>
      <c r="U16" s="147">
        <v>15.9812572647265</v>
      </c>
      <c r="V16" s="146">
        <v>2.1540986985</v>
      </c>
      <c r="W16" s="147">
        <v>18.5795114134816</v>
      </c>
      <c r="X16" s="146">
        <v>2.1898527028</v>
      </c>
      <c r="Y16" s="147">
        <v>21.0065520445032</v>
      </c>
    </row>
    <row r="17" ht="19.5" customHeight="1" spans="1:25">
      <c r="A17" s="153" t="s">
        <v>373</v>
      </c>
      <c r="B17" s="224">
        <v>4359.5051336232</v>
      </c>
      <c r="C17" s="201">
        <v>4.40008581204724</v>
      </c>
      <c r="D17" s="224">
        <v>4477.3386103068</v>
      </c>
      <c r="E17" s="201">
        <v>3.38035398418584</v>
      </c>
      <c r="F17" s="224">
        <v>4598.7123300982</v>
      </c>
      <c r="G17" s="201">
        <v>4.28872624284788</v>
      </c>
      <c r="H17" s="224">
        <v>4612.8576216736</v>
      </c>
      <c r="I17" s="201">
        <v>6.57496400584002</v>
      </c>
      <c r="J17" s="224">
        <v>4644.8043546546</v>
      </c>
      <c r="K17" s="201">
        <v>6.42943939319184</v>
      </c>
      <c r="L17" s="224">
        <v>4711.6752593437</v>
      </c>
      <c r="M17" s="201">
        <v>5.9027541971421</v>
      </c>
      <c r="N17" s="224">
        <v>4625.7338499588</v>
      </c>
      <c r="O17" s="201">
        <v>6.7021562302729</v>
      </c>
      <c r="P17" s="224">
        <v>4704.0228391744</v>
      </c>
      <c r="Q17" s="201">
        <v>9.30679910893239</v>
      </c>
      <c r="R17" s="224">
        <v>4771.2863888901</v>
      </c>
      <c r="S17" s="201">
        <v>9.18869732967963</v>
      </c>
      <c r="T17" s="224">
        <v>4689.9216330555</v>
      </c>
      <c r="U17" s="201">
        <v>9.75520478665563</v>
      </c>
      <c r="V17" s="224">
        <v>4668.9989322741</v>
      </c>
      <c r="W17" s="201">
        <v>7.82519958328209</v>
      </c>
      <c r="X17" s="224">
        <v>4698.2734040071</v>
      </c>
      <c r="Y17" s="201">
        <v>7.77079645510932</v>
      </c>
    </row>
    <row r="18" ht="19.5" customHeight="1" spans="1:25">
      <c r="A18" s="148" t="s">
        <v>361</v>
      </c>
      <c r="B18" s="146">
        <v>4352.8446039253</v>
      </c>
      <c r="C18" s="147">
        <v>4.37715455032123</v>
      </c>
      <c r="D18" s="146">
        <v>4470.4523793612</v>
      </c>
      <c r="E18" s="147">
        <v>3.3573467649175</v>
      </c>
      <c r="F18" s="146">
        <v>4591.4617853456</v>
      </c>
      <c r="G18" s="147">
        <v>4.26130278304028</v>
      </c>
      <c r="H18" s="146">
        <v>4606.3269697677</v>
      </c>
      <c r="I18" s="147">
        <v>6.56812554990501</v>
      </c>
      <c r="J18" s="146">
        <v>4638.0839526119</v>
      </c>
      <c r="K18" s="147">
        <v>6.4157363125926</v>
      </c>
      <c r="L18" s="146">
        <v>4704.8174733664</v>
      </c>
      <c r="M18" s="147">
        <v>5.88874337077254</v>
      </c>
      <c r="N18" s="146">
        <v>4618.77466601</v>
      </c>
      <c r="O18" s="147">
        <v>6.68778019755193</v>
      </c>
      <c r="P18" s="146">
        <v>4696.456282777</v>
      </c>
      <c r="Q18" s="147">
        <v>9.28665183991885</v>
      </c>
      <c r="R18" s="146">
        <v>4760.7451700928</v>
      </c>
      <c r="S18" s="147">
        <v>9.10049977313026</v>
      </c>
      <c r="T18" s="146">
        <v>4678.019116969</v>
      </c>
      <c r="U18" s="147">
        <v>9.63470165345827</v>
      </c>
      <c r="V18" s="146">
        <v>4661.6113810983</v>
      </c>
      <c r="W18" s="147">
        <v>7.81562380140015</v>
      </c>
      <c r="X18" s="146">
        <v>4690.9928862667</v>
      </c>
      <c r="Y18" s="147">
        <v>7.76844369855211</v>
      </c>
    </row>
    <row r="19" ht="19.5" customHeight="1" spans="1:25">
      <c r="A19" s="148" t="s">
        <v>362</v>
      </c>
      <c r="B19" s="146">
        <v>3096.4381310525</v>
      </c>
      <c r="C19" s="147">
        <v>12.0424876660763</v>
      </c>
      <c r="D19" s="146">
        <v>3214.9295692015</v>
      </c>
      <c r="E19" s="147">
        <v>12.0127465680897</v>
      </c>
      <c r="F19" s="146">
        <v>3294.0175480929</v>
      </c>
      <c r="G19" s="147">
        <v>11.1652834105851</v>
      </c>
      <c r="H19" s="146">
        <v>3269.5822352453</v>
      </c>
      <c r="I19" s="147">
        <v>11.2463343026852</v>
      </c>
      <c r="J19" s="146">
        <v>3282.5259029675</v>
      </c>
      <c r="K19" s="147">
        <v>10.5792179637818</v>
      </c>
      <c r="L19" s="146">
        <v>3348.7154628366</v>
      </c>
      <c r="M19" s="147">
        <v>10.7215323900508</v>
      </c>
      <c r="N19" s="146">
        <v>3322.1109206256</v>
      </c>
      <c r="O19" s="147">
        <v>10.5357223172573</v>
      </c>
      <c r="P19" s="146">
        <v>3320.7193228627</v>
      </c>
      <c r="Q19" s="147">
        <v>10.3489826444903</v>
      </c>
      <c r="R19" s="146">
        <v>3376.7421268891</v>
      </c>
      <c r="S19" s="147">
        <v>9.56399515548545</v>
      </c>
      <c r="T19" s="146">
        <v>3324.1913540743</v>
      </c>
      <c r="U19" s="147">
        <v>9.8702632409355</v>
      </c>
      <c r="V19" s="146">
        <v>3336.7570169667</v>
      </c>
      <c r="W19" s="147">
        <v>9.35873477436273</v>
      </c>
      <c r="X19" s="146">
        <v>3388.8726912874</v>
      </c>
      <c r="Y19" s="147">
        <v>9.44422422984112</v>
      </c>
    </row>
    <row r="20" ht="19.5" customHeight="1" spans="1:25">
      <c r="A20" s="148" t="s">
        <v>374</v>
      </c>
      <c r="B20" s="146">
        <v>1494.5120762875</v>
      </c>
      <c r="C20" s="147">
        <v>7.79222996579475</v>
      </c>
      <c r="D20" s="146">
        <v>1502.7510571576</v>
      </c>
      <c r="E20" s="147">
        <v>5.73619676531782</v>
      </c>
      <c r="F20" s="146">
        <v>1540.7905544706</v>
      </c>
      <c r="G20" s="147">
        <v>5.21403895200472</v>
      </c>
      <c r="H20" s="146">
        <v>1509.8531637695</v>
      </c>
      <c r="I20" s="147">
        <v>5.33121440606949</v>
      </c>
      <c r="J20" s="146">
        <v>1511.6601175514</v>
      </c>
      <c r="K20" s="147">
        <v>4.34581579179878</v>
      </c>
      <c r="L20" s="146">
        <v>1547.1909102037</v>
      </c>
      <c r="M20" s="147">
        <v>4.23401751108842</v>
      </c>
      <c r="N20" s="146">
        <v>1522.9528754458</v>
      </c>
      <c r="O20" s="147">
        <v>4.33066048585742</v>
      </c>
      <c r="P20" s="146">
        <v>1508.2790601387</v>
      </c>
      <c r="Q20" s="147">
        <v>3.76537499932792</v>
      </c>
      <c r="R20" s="146">
        <v>1527.8357881684</v>
      </c>
      <c r="S20" s="147">
        <v>2.07765443954639</v>
      </c>
      <c r="T20" s="146">
        <v>1491.0026889811</v>
      </c>
      <c r="U20" s="147">
        <v>3.23411809320629</v>
      </c>
      <c r="V20" s="146">
        <v>1483.70350161</v>
      </c>
      <c r="W20" s="147">
        <v>2.14843732385534</v>
      </c>
      <c r="X20" s="146">
        <v>1519.1021004687</v>
      </c>
      <c r="Y20" s="147">
        <v>1.64535466600469</v>
      </c>
    </row>
    <row r="21" ht="19.5" customHeight="1" spans="1:25">
      <c r="A21" s="148" t="s">
        <v>363</v>
      </c>
      <c r="B21" s="146">
        <v>607.3794234814</v>
      </c>
      <c r="C21" s="147">
        <v>-6.51955718381242</v>
      </c>
      <c r="D21" s="146">
        <v>593.1418643933</v>
      </c>
      <c r="E21" s="147">
        <v>-8.51434533341885</v>
      </c>
      <c r="F21" s="146">
        <v>616.6396590041</v>
      </c>
      <c r="G21" s="147">
        <v>-6.55572640850592</v>
      </c>
      <c r="H21" s="146">
        <v>651.8398829484</v>
      </c>
      <c r="I21" s="147">
        <v>7.37138045423644</v>
      </c>
      <c r="J21" s="146">
        <v>644.2977892975</v>
      </c>
      <c r="K21" s="147">
        <v>4.31845050028885</v>
      </c>
      <c r="L21" s="146">
        <v>687.5791867049</v>
      </c>
      <c r="M21" s="147">
        <v>5.50627279525555</v>
      </c>
      <c r="N21" s="146">
        <v>642.8785886064</v>
      </c>
      <c r="O21" s="147">
        <v>6.59593324672543</v>
      </c>
      <c r="P21" s="146">
        <v>670.8737909277</v>
      </c>
      <c r="Q21" s="147">
        <v>14.8358169913403</v>
      </c>
      <c r="R21" s="146">
        <v>701.638243492</v>
      </c>
      <c r="S21" s="147">
        <v>19.807104576545</v>
      </c>
      <c r="T21" s="146">
        <v>686.7391371</v>
      </c>
      <c r="U21" s="147">
        <v>16.6182472110859</v>
      </c>
      <c r="V21" s="146">
        <v>659.4443076976</v>
      </c>
      <c r="W21" s="147">
        <v>9.03814314058331</v>
      </c>
      <c r="X21" s="146">
        <v>632.7279171585</v>
      </c>
      <c r="Y21" s="147">
        <v>4.17341989160689</v>
      </c>
    </row>
    <row r="22" ht="19.5" customHeight="1" spans="1:25">
      <c r="A22" s="148" t="s">
        <v>364</v>
      </c>
      <c r="B22" s="146">
        <v>623.4255713992</v>
      </c>
      <c r="C22" s="147">
        <v>-15.2064799308218</v>
      </c>
      <c r="D22" s="146">
        <v>636.5748947115</v>
      </c>
      <c r="E22" s="147">
        <v>-18.4557246290732</v>
      </c>
      <c r="F22" s="146">
        <v>652.8906660378</v>
      </c>
      <c r="G22" s="147">
        <v>-13.7924315337931</v>
      </c>
      <c r="H22" s="146">
        <v>660.48706048</v>
      </c>
      <c r="I22" s="147">
        <v>-12.383029554876</v>
      </c>
      <c r="J22" s="146">
        <v>685.8185746781</v>
      </c>
      <c r="K22" s="147">
        <v>-8.65176755168132</v>
      </c>
      <c r="L22" s="146">
        <v>643.1933388339</v>
      </c>
      <c r="M22" s="147">
        <v>-13.5896096276134</v>
      </c>
      <c r="N22" s="146">
        <v>628.8976712992</v>
      </c>
      <c r="O22" s="147">
        <v>-9.56019899171032</v>
      </c>
      <c r="P22" s="146">
        <v>680.2154012173</v>
      </c>
      <c r="Q22" s="147">
        <v>1.0902838781482</v>
      </c>
      <c r="R22" s="146">
        <v>661.0483983681</v>
      </c>
      <c r="S22" s="147">
        <v>-1.27085954451975</v>
      </c>
      <c r="T22" s="146">
        <v>644.3766892759</v>
      </c>
      <c r="U22" s="147">
        <v>3.32304976375662</v>
      </c>
      <c r="V22" s="146">
        <v>644.1171125667</v>
      </c>
      <c r="W22" s="147">
        <v>1.37061019159401</v>
      </c>
      <c r="X22" s="146">
        <v>644.5687396316</v>
      </c>
      <c r="Y22" s="147">
        <v>3.39145027127246</v>
      </c>
    </row>
    <row r="23" ht="19.5" customHeight="1" spans="1:25">
      <c r="A23" s="148" t="s">
        <v>375</v>
      </c>
      <c r="B23" s="146">
        <v>580.8317978653</v>
      </c>
      <c r="C23" s="147">
        <v>-14.0747214725428</v>
      </c>
      <c r="D23" s="146">
        <v>591.3093093585</v>
      </c>
      <c r="E23" s="147">
        <v>-19.325167076511</v>
      </c>
      <c r="F23" s="146">
        <v>614.5680294864</v>
      </c>
      <c r="G23" s="147">
        <v>-13.6588095085083</v>
      </c>
      <c r="H23" s="146">
        <v>617.4884146181</v>
      </c>
      <c r="I23" s="147">
        <v>-13.0499047396616</v>
      </c>
      <c r="J23" s="146">
        <v>630.3735929895</v>
      </c>
      <c r="K23" s="147">
        <v>-9.12899780783449</v>
      </c>
      <c r="L23" s="146">
        <v>611.9897465488</v>
      </c>
      <c r="M23" s="147">
        <v>-9.92292101629162</v>
      </c>
      <c r="N23" s="146">
        <v>606.5352360536</v>
      </c>
      <c r="O23" s="147">
        <v>-7.4108931739396</v>
      </c>
      <c r="P23" s="146">
        <v>598.9385959741</v>
      </c>
      <c r="Q23" s="147">
        <v>-5.73941291842462</v>
      </c>
      <c r="R23" s="146">
        <v>611.6079004211</v>
      </c>
      <c r="S23" s="147">
        <v>-3.09422082495214</v>
      </c>
      <c r="T23" s="146">
        <v>616.7045630837</v>
      </c>
      <c r="U23" s="147">
        <v>4.75647594388175</v>
      </c>
      <c r="V23" s="146">
        <v>613.9977018983</v>
      </c>
      <c r="W23" s="147">
        <v>0.557276184534069</v>
      </c>
      <c r="X23" s="146">
        <v>596.162798499</v>
      </c>
      <c r="Y23" s="147">
        <v>2.63949058747218</v>
      </c>
    </row>
    <row r="24" ht="19.5" customHeight="1" spans="1:25">
      <c r="A24" s="213" t="s">
        <v>365</v>
      </c>
      <c r="B24" s="146">
        <v>25.6014779922</v>
      </c>
      <c r="C24" s="147">
        <v>17.9355004592752</v>
      </c>
      <c r="D24" s="146">
        <v>25.8060510549</v>
      </c>
      <c r="E24" s="147">
        <v>-1.12397661897873</v>
      </c>
      <c r="F24" s="146">
        <v>27.9139122108</v>
      </c>
      <c r="G24" s="147">
        <v>19.3764268718508</v>
      </c>
      <c r="H24" s="146">
        <v>24.417791094</v>
      </c>
      <c r="I24" s="147">
        <v>8.74652507594004</v>
      </c>
      <c r="J24" s="146">
        <v>25.4416856688</v>
      </c>
      <c r="K24" s="147">
        <v>17.9297180991905</v>
      </c>
      <c r="L24" s="146">
        <v>25.329484991</v>
      </c>
      <c r="M24" s="147">
        <v>11.6820302629517</v>
      </c>
      <c r="N24" s="146">
        <v>24.8874854788</v>
      </c>
      <c r="O24" s="147">
        <v>-1.64988517306092</v>
      </c>
      <c r="P24" s="146">
        <v>24.6477677693</v>
      </c>
      <c r="Q24" s="147">
        <v>-20.5009807153767</v>
      </c>
      <c r="R24" s="146">
        <v>21.3164013436</v>
      </c>
      <c r="S24" s="147">
        <v>-19.4201296722089</v>
      </c>
      <c r="T24" s="146">
        <v>22.7119365188</v>
      </c>
      <c r="U24" s="147">
        <v>-21.2039717430058</v>
      </c>
      <c r="V24" s="146">
        <v>21.2929438673</v>
      </c>
      <c r="W24" s="147">
        <v>-34.0650685138212</v>
      </c>
      <c r="X24" s="146">
        <v>24.8235381892</v>
      </c>
      <c r="Y24" s="147">
        <v>-3.03865192172504</v>
      </c>
    </row>
    <row r="25" ht="19.5" customHeight="1" spans="1:25">
      <c r="A25" s="213" t="s">
        <v>366</v>
      </c>
      <c r="B25" s="146">
        <v>6.6605296979</v>
      </c>
      <c r="C25" s="147">
        <v>21.90257280996</v>
      </c>
      <c r="D25" s="146">
        <v>6.8862309456</v>
      </c>
      <c r="E25" s="147">
        <v>20.8431934781084</v>
      </c>
      <c r="F25" s="146">
        <v>7.2505447526</v>
      </c>
      <c r="G25" s="147">
        <v>25.1309570519741</v>
      </c>
      <c r="H25" s="146">
        <v>6.5306519059</v>
      </c>
      <c r="I25" s="147">
        <v>11.6273870975036</v>
      </c>
      <c r="J25" s="146">
        <v>6.7204020427</v>
      </c>
      <c r="K25" s="147">
        <v>16.8103915051268</v>
      </c>
      <c r="L25" s="146">
        <v>6.8577859773</v>
      </c>
      <c r="M25" s="147">
        <v>16.4760248469005</v>
      </c>
      <c r="N25" s="146">
        <v>6.9591839488</v>
      </c>
      <c r="O25" s="147">
        <v>17.1819716468348</v>
      </c>
      <c r="P25" s="146">
        <v>7.5665563974</v>
      </c>
      <c r="Q25" s="147">
        <v>23.4303182842562</v>
      </c>
      <c r="R25" s="146">
        <v>10.5412187973</v>
      </c>
      <c r="S25" s="147">
        <v>71.9782630878219</v>
      </c>
      <c r="T25" s="146">
        <v>11.9025160865</v>
      </c>
      <c r="U25" s="147">
        <v>93.2275320750488</v>
      </c>
      <c r="V25" s="146">
        <v>7.3875511758</v>
      </c>
      <c r="W25" s="147">
        <v>14.2269179949912</v>
      </c>
      <c r="X25" s="146">
        <v>7.2805177404</v>
      </c>
      <c r="Y25" s="147">
        <v>9.30838943178161</v>
      </c>
    </row>
    <row r="26" ht="19.5" customHeight="1" spans="1:25">
      <c r="A26" s="215" t="s">
        <v>376</v>
      </c>
      <c r="B26" s="224">
        <v>3655.5461621188</v>
      </c>
      <c r="C26" s="201">
        <v>16.2620200183548</v>
      </c>
      <c r="D26" s="224">
        <v>3756.789800123</v>
      </c>
      <c r="E26" s="201">
        <v>16.6146062243304</v>
      </c>
      <c r="F26" s="224">
        <v>3835.2723372666</v>
      </c>
      <c r="G26" s="201">
        <v>16.3960626028574</v>
      </c>
      <c r="H26" s="224">
        <v>3840.5168825127</v>
      </c>
      <c r="I26" s="201">
        <v>15.5896925486712</v>
      </c>
      <c r="J26" s="224">
        <v>3865.0904116381</v>
      </c>
      <c r="K26" s="201">
        <v>16.4816864197767</v>
      </c>
      <c r="L26" s="224">
        <v>3931.068455063</v>
      </c>
      <c r="M26" s="201">
        <v>15.8242701639265</v>
      </c>
      <c r="N26" s="224">
        <v>3917.5030622177</v>
      </c>
      <c r="O26" s="201">
        <v>15.454510379697</v>
      </c>
      <c r="P26" s="224">
        <v>3941.0582182011</v>
      </c>
      <c r="Q26" s="201">
        <v>14.8038096958192</v>
      </c>
      <c r="R26" s="224">
        <v>3987.6882690483</v>
      </c>
      <c r="S26" s="201">
        <v>13.0095068899565</v>
      </c>
      <c r="T26" s="224">
        <v>3922.18688166</v>
      </c>
      <c r="U26" s="201">
        <v>10.7420406494069</v>
      </c>
      <c r="V26" s="224">
        <v>3949.5016270491</v>
      </c>
      <c r="W26" s="201">
        <v>10.1526441181188</v>
      </c>
      <c r="X26" s="224">
        <v>3991.2550969428</v>
      </c>
      <c r="Y26" s="201">
        <v>9.18355069080619</v>
      </c>
    </row>
    <row r="27" ht="19.5" customHeight="1" spans="1:25">
      <c r="A27" s="213" t="s">
        <v>368</v>
      </c>
      <c r="B27" s="162">
        <v>3653.7365929856</v>
      </c>
      <c r="C27" s="163">
        <v>16.2715824935226</v>
      </c>
      <c r="D27" s="162">
        <v>3754.9781950846</v>
      </c>
      <c r="E27" s="163">
        <v>16.6232636174263</v>
      </c>
      <c r="F27" s="162">
        <v>3833.4122719694</v>
      </c>
      <c r="G27" s="163">
        <v>16.4029332852076</v>
      </c>
      <c r="H27" s="162">
        <v>3838.650299467</v>
      </c>
      <c r="I27" s="163">
        <v>15.5957088330962</v>
      </c>
      <c r="J27" s="162">
        <v>3863.1926726012</v>
      </c>
      <c r="K27" s="163">
        <v>16.482018460839</v>
      </c>
      <c r="L27" s="162">
        <v>3929.0346335354</v>
      </c>
      <c r="M27" s="163">
        <v>15.8205896661439</v>
      </c>
      <c r="N27" s="162">
        <v>3913.8462856993</v>
      </c>
      <c r="O27" s="163">
        <v>15.402615054739</v>
      </c>
      <c r="P27" s="162">
        <v>3939.050797194</v>
      </c>
      <c r="Q27" s="163">
        <v>14.8052497643946</v>
      </c>
      <c r="R27" s="162">
        <v>3985.6482897277</v>
      </c>
      <c r="S27" s="163">
        <v>13.0097285669629</v>
      </c>
      <c r="T27" s="162">
        <v>3920.0857393823</v>
      </c>
      <c r="U27" s="163">
        <v>10.7393902369461</v>
      </c>
      <c r="V27" s="162">
        <v>3947.3479438825</v>
      </c>
      <c r="W27" s="163">
        <v>10.1483820708324</v>
      </c>
      <c r="X27" s="162">
        <v>3989.0658010457</v>
      </c>
      <c r="Y27" s="163">
        <v>9.17770615166569</v>
      </c>
    </row>
    <row r="28" ht="19.5" customHeight="1" spans="1:25">
      <c r="A28" s="213" t="s">
        <v>369</v>
      </c>
      <c r="B28" s="146">
        <v>1662.0621852349</v>
      </c>
      <c r="C28" s="147">
        <v>14.2676412094002</v>
      </c>
      <c r="D28" s="146">
        <v>1694.8845710954</v>
      </c>
      <c r="E28" s="147">
        <v>14.3161314088734</v>
      </c>
      <c r="F28" s="146">
        <v>1748.7347113536</v>
      </c>
      <c r="G28" s="147">
        <v>15.2247172251863</v>
      </c>
      <c r="H28" s="146">
        <v>1747.0343886642</v>
      </c>
      <c r="I28" s="147">
        <v>15.0103443289383</v>
      </c>
      <c r="J28" s="146">
        <v>1769.0442177908</v>
      </c>
      <c r="K28" s="147">
        <v>15.7305692245912</v>
      </c>
      <c r="L28" s="146">
        <v>1808.768909238</v>
      </c>
      <c r="M28" s="147">
        <v>16.3428321761327</v>
      </c>
      <c r="N28" s="146">
        <v>1811.0294769459</v>
      </c>
      <c r="O28" s="147">
        <v>16.0204379218992</v>
      </c>
      <c r="P28" s="146">
        <v>1831.3936183555</v>
      </c>
      <c r="Q28" s="147">
        <v>15.9353096871493</v>
      </c>
      <c r="R28" s="146">
        <v>1886.0362487577</v>
      </c>
      <c r="S28" s="147">
        <v>17.2862826109567</v>
      </c>
      <c r="T28" s="146">
        <v>1894.4236953479</v>
      </c>
      <c r="U28" s="147">
        <v>17.1072148794443</v>
      </c>
      <c r="V28" s="146">
        <v>1911.5998154358</v>
      </c>
      <c r="W28" s="147">
        <v>16.6882684307443</v>
      </c>
      <c r="X28" s="146">
        <v>1933.4178599984</v>
      </c>
      <c r="Y28" s="147">
        <v>16.3264453745543</v>
      </c>
    </row>
    <row r="29" ht="19.5" customHeight="1" spans="1:25">
      <c r="A29" s="213" t="s">
        <v>377</v>
      </c>
      <c r="B29" s="146">
        <v>1521.4163691306</v>
      </c>
      <c r="C29" s="147">
        <v>13.5624314938964</v>
      </c>
      <c r="D29" s="146">
        <v>1550.7703669946</v>
      </c>
      <c r="E29" s="147">
        <v>13.3991614168496</v>
      </c>
      <c r="F29" s="146">
        <v>1597.5678649741</v>
      </c>
      <c r="G29" s="147">
        <v>14.4582137863203</v>
      </c>
      <c r="H29" s="146">
        <v>1598.0775111262</v>
      </c>
      <c r="I29" s="147">
        <v>14.2522677858602</v>
      </c>
      <c r="J29" s="146">
        <v>1619.4024043474</v>
      </c>
      <c r="K29" s="147">
        <v>15.1406646346664</v>
      </c>
      <c r="L29" s="146">
        <v>1653.8569816092</v>
      </c>
      <c r="M29" s="147">
        <v>15.8150965669001</v>
      </c>
      <c r="N29" s="146">
        <v>1656.8054473815</v>
      </c>
      <c r="O29" s="147">
        <v>15.5585294013656</v>
      </c>
      <c r="P29" s="146">
        <v>1675.2130690824</v>
      </c>
      <c r="Q29" s="147">
        <v>15.510823918009</v>
      </c>
      <c r="R29" s="146">
        <v>1727.3633796693</v>
      </c>
      <c r="S29" s="147">
        <v>17.2130259925886</v>
      </c>
      <c r="T29" s="146">
        <v>1736.7025092782</v>
      </c>
      <c r="U29" s="147">
        <v>17.2103664197447</v>
      </c>
      <c r="V29" s="146">
        <v>1752.6011289059</v>
      </c>
      <c r="W29" s="147">
        <v>16.9096159075351</v>
      </c>
      <c r="X29" s="146">
        <v>1772.3981101631</v>
      </c>
      <c r="Y29" s="147">
        <v>16.4965847696197</v>
      </c>
    </row>
    <row r="30" ht="19.5" customHeight="1" spans="1:25">
      <c r="A30" s="213" t="s">
        <v>370</v>
      </c>
      <c r="B30" s="146">
        <v>1990.6744077507</v>
      </c>
      <c r="C30" s="147">
        <v>17.9392361737498</v>
      </c>
      <c r="D30" s="146">
        <v>2058.5936239892</v>
      </c>
      <c r="E30" s="147">
        <v>18.5060465175501</v>
      </c>
      <c r="F30" s="146">
        <v>2083.1775606158</v>
      </c>
      <c r="G30" s="147">
        <v>17.3585938792177</v>
      </c>
      <c r="H30" s="146">
        <v>2090.6159108028</v>
      </c>
      <c r="I30" s="147">
        <v>16.0337222864152</v>
      </c>
      <c r="J30" s="146">
        <v>2092.6484548104</v>
      </c>
      <c r="K30" s="147">
        <v>17.0405611015526</v>
      </c>
      <c r="L30" s="146">
        <v>2119.2657242974</v>
      </c>
      <c r="M30" s="147">
        <v>15.6389835978216</v>
      </c>
      <c r="N30" s="146">
        <v>2101.8168087534</v>
      </c>
      <c r="O30" s="147">
        <v>15.0411038483505</v>
      </c>
      <c r="P30" s="146">
        <v>2107.6571788385</v>
      </c>
      <c r="Q30" s="147">
        <v>14.14932927772</v>
      </c>
      <c r="R30" s="146">
        <v>2098.61204097</v>
      </c>
      <c r="S30" s="147">
        <v>9.45910855191294</v>
      </c>
      <c r="T30" s="146">
        <v>2023.9620440344</v>
      </c>
      <c r="U30" s="147">
        <v>5.4291443671354</v>
      </c>
      <c r="V30" s="146">
        <v>2033.7481284467</v>
      </c>
      <c r="W30" s="147">
        <v>4.6730359005201</v>
      </c>
      <c r="X30" s="146">
        <v>2055.6479410473</v>
      </c>
      <c r="Y30" s="147">
        <v>3.26389554432534</v>
      </c>
    </row>
    <row r="31" ht="19.5" customHeight="1" spans="1:25">
      <c r="A31" s="213" t="s">
        <v>378</v>
      </c>
      <c r="B31" s="146">
        <v>596.833429938</v>
      </c>
      <c r="C31" s="147">
        <v>13.3794685171025</v>
      </c>
      <c r="D31" s="146">
        <v>616.7157719205</v>
      </c>
      <c r="E31" s="147">
        <v>17.8461802531688</v>
      </c>
      <c r="F31" s="146">
        <v>613.7639452567</v>
      </c>
      <c r="G31" s="147">
        <v>13.1868896143636</v>
      </c>
      <c r="H31" s="146">
        <v>605.2014697844</v>
      </c>
      <c r="I31" s="147">
        <v>11.7379165678922</v>
      </c>
      <c r="J31" s="146">
        <v>603.3619754388</v>
      </c>
      <c r="K31" s="147">
        <v>10.5997921034026</v>
      </c>
      <c r="L31" s="146">
        <v>616.0244790714</v>
      </c>
      <c r="M31" s="147">
        <v>6.28497016950205</v>
      </c>
      <c r="N31" s="146">
        <v>609.4948455821</v>
      </c>
      <c r="O31" s="147">
        <v>5.65646614558578</v>
      </c>
      <c r="P31" s="146">
        <v>611.3280682669</v>
      </c>
      <c r="Q31" s="147">
        <v>5.61668040667823</v>
      </c>
      <c r="R31" s="146">
        <v>595.4874865277</v>
      </c>
      <c r="S31" s="147">
        <v>-2.19728280803126</v>
      </c>
      <c r="T31" s="146">
        <v>584.5623612702</v>
      </c>
      <c r="U31" s="147">
        <v>-3.9642005545348</v>
      </c>
      <c r="V31" s="146">
        <v>588.2976297559</v>
      </c>
      <c r="W31" s="147">
        <v>-3.25739680112465</v>
      </c>
      <c r="X31" s="146">
        <v>598.1532371614</v>
      </c>
      <c r="Y31" s="147">
        <v>0.221134936013405</v>
      </c>
    </row>
    <row r="32" ht="19.5" customHeight="1" spans="1:25">
      <c r="A32" s="213" t="s">
        <v>379</v>
      </c>
      <c r="B32" s="146">
        <v>1210.5679720713</v>
      </c>
      <c r="C32" s="147">
        <v>25.8439563222268</v>
      </c>
      <c r="D32" s="146">
        <v>1270.9413355066</v>
      </c>
      <c r="E32" s="147">
        <v>27.172986390572</v>
      </c>
      <c r="F32" s="146">
        <v>1299.4398814912</v>
      </c>
      <c r="G32" s="147">
        <v>27.908260084017</v>
      </c>
      <c r="H32" s="146">
        <v>1311.0313236169</v>
      </c>
      <c r="I32" s="147">
        <v>25.3442941751258</v>
      </c>
      <c r="J32" s="146">
        <v>1311.4642952744</v>
      </c>
      <c r="K32" s="147">
        <v>25.8244897704271</v>
      </c>
      <c r="L32" s="146">
        <v>1322.3327449716</v>
      </c>
      <c r="M32" s="147">
        <v>25.1193639457327</v>
      </c>
      <c r="N32" s="146">
        <v>1311.4333505379</v>
      </c>
      <c r="O32" s="147">
        <v>22.9842662027737</v>
      </c>
      <c r="P32" s="146">
        <v>1312.3817681264</v>
      </c>
      <c r="Q32" s="147">
        <v>20.5764060983415</v>
      </c>
      <c r="R32" s="146">
        <v>1322.8932053963</v>
      </c>
      <c r="S32" s="147">
        <v>17.8421041303329</v>
      </c>
      <c r="T32" s="146">
        <v>1262.3232218316</v>
      </c>
      <c r="U32" s="147">
        <v>11.1584936132325</v>
      </c>
      <c r="V32" s="146">
        <v>1268.1149799427</v>
      </c>
      <c r="W32" s="147">
        <v>8.9929404703558</v>
      </c>
      <c r="X32" s="146">
        <v>1281.659172839</v>
      </c>
      <c r="Y32" s="147">
        <v>5.87254928329732</v>
      </c>
    </row>
    <row r="33" ht="19.5" customHeight="1" spans="1:25">
      <c r="A33" s="213" t="s">
        <v>371</v>
      </c>
      <c r="B33" s="146">
        <v>1</v>
      </c>
      <c r="C33" s="147">
        <v>100</v>
      </c>
      <c r="D33" s="146">
        <v>1.5</v>
      </c>
      <c r="E33" s="147">
        <v>100</v>
      </c>
      <c r="F33" s="146">
        <v>1.5</v>
      </c>
      <c r="G33" s="147">
        <v>200</v>
      </c>
      <c r="H33" s="146">
        <v>1</v>
      </c>
      <c r="I33" s="147">
        <v>100</v>
      </c>
      <c r="J33" s="146">
        <v>1.5</v>
      </c>
      <c r="K33" s="147">
        <v>100</v>
      </c>
      <c r="L33" s="146">
        <v>1</v>
      </c>
      <c r="M33" s="147">
        <v>-80</v>
      </c>
      <c r="N33" s="146">
        <v>1</v>
      </c>
      <c r="O33" s="147">
        <v>-71.4285714285714</v>
      </c>
      <c r="P33" s="146">
        <v>0</v>
      </c>
      <c r="Q33" s="144" t="s">
        <v>19</v>
      </c>
      <c r="R33" s="146">
        <v>1</v>
      </c>
      <c r="S33" s="144" t="s">
        <v>19</v>
      </c>
      <c r="T33" s="146">
        <v>1.7</v>
      </c>
      <c r="U33" s="147">
        <v>-32</v>
      </c>
      <c r="V33" s="146">
        <v>2</v>
      </c>
      <c r="W33" s="147">
        <v>-20</v>
      </c>
      <c r="X33" s="146">
        <v>0</v>
      </c>
      <c r="Y33" s="144" t="s">
        <v>19</v>
      </c>
    </row>
    <row r="34" ht="19.5" customHeight="1" spans="1:25">
      <c r="A34" s="225" t="s">
        <v>372</v>
      </c>
      <c r="B34" s="177">
        <v>334.797613</v>
      </c>
      <c r="C34" s="178">
        <v>18346.9694621629</v>
      </c>
      <c r="D34" s="177">
        <v>1.8116050384</v>
      </c>
      <c r="E34" s="178">
        <v>1.06415499481143</v>
      </c>
      <c r="F34" s="177">
        <v>1.8600652972</v>
      </c>
      <c r="G34" s="178">
        <v>3.77266517991068</v>
      </c>
      <c r="H34" s="177">
        <v>1.8665830457</v>
      </c>
      <c r="I34" s="178">
        <v>4.41394959943587</v>
      </c>
      <c r="J34" s="177">
        <v>1.8977390369</v>
      </c>
      <c r="K34" s="178">
        <v>15.8096581170903</v>
      </c>
      <c r="L34" s="177">
        <v>2.0338215276</v>
      </c>
      <c r="M34" s="178">
        <v>23.3997117003334</v>
      </c>
      <c r="N34" s="177">
        <v>3.6567765184</v>
      </c>
      <c r="O34" s="178">
        <v>122.585349616493</v>
      </c>
      <c r="P34" s="177">
        <v>2.0074210071</v>
      </c>
      <c r="Q34" s="178">
        <v>12.0459590623536</v>
      </c>
      <c r="R34" s="177">
        <v>2.0399793206</v>
      </c>
      <c r="S34" s="178">
        <v>12.5780556051346</v>
      </c>
      <c r="T34" s="177">
        <v>2.1011422777</v>
      </c>
      <c r="U34" s="178">
        <v>15.9181430147808</v>
      </c>
      <c r="V34" s="177">
        <v>2.1536831666</v>
      </c>
      <c r="W34" s="178">
        <v>18.5608855174665</v>
      </c>
      <c r="X34" s="177">
        <v>2.1892958971</v>
      </c>
      <c r="Y34" s="178">
        <v>20.98437450845</v>
      </c>
    </row>
    <row r="35" ht="30" customHeight="1" spans="1:5">
      <c r="A35" s="207" t="s">
        <v>380</v>
      </c>
      <c r="B35" s="207"/>
      <c r="C35" s="207"/>
      <c r="D35" s="207"/>
      <c r="E35" s="207"/>
    </row>
  </sheetData>
  <mergeCells count="15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35:E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Y28"/>
  <sheetViews>
    <sheetView tabSelected="1" zoomScale="90" zoomScaleNormal="90" workbookViewId="0">
      <pane xSplit="1" ySplit="3" topLeftCell="T4" activePane="bottomRight" state="frozen"/>
      <selection/>
      <selection pane="topRight"/>
      <selection pane="bottomLeft"/>
      <selection pane="bottomRight" activeCell="W19" sqref="W19"/>
    </sheetView>
  </sheetViews>
  <sheetFormatPr defaultColWidth="9" defaultRowHeight="14.25"/>
  <cols>
    <col min="1" max="1" width="29.6416666666667" style="133" customWidth="1"/>
    <col min="2" max="3" width="9.375" style="133"/>
    <col min="4" max="5" width="9" style="133"/>
    <col min="6" max="8" width="9.375" style="133"/>
    <col min="9" max="9" width="9" style="133"/>
    <col min="10" max="10" width="9.375" style="133"/>
    <col min="11" max="11" width="9" style="133"/>
    <col min="12" max="12" width="9.375" style="133"/>
    <col min="13" max="13" width="9" style="133"/>
    <col min="14" max="14" width="9.375" style="133"/>
    <col min="15" max="15" width="9" style="133"/>
    <col min="16" max="16" width="9.375" style="133"/>
    <col min="17" max="17" width="9" style="133"/>
    <col min="18" max="18" width="9.375" style="133"/>
    <col min="19" max="19" width="9" style="133"/>
    <col min="20" max="20" width="9.375" style="133"/>
    <col min="21" max="21" width="9" style="133"/>
    <col min="22" max="25" width="9.375" style="133"/>
    <col min="26" max="180" width="9" style="133"/>
    <col min="181" max="16384" width="9" style="134"/>
  </cols>
  <sheetData>
    <row r="1" ht="28.5" customHeight="1" spans="1:25">
      <c r="A1" s="135" t="s">
        <v>381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ht="21" customHeight="1" spans="1:2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  <c r="V2" s="137" t="s">
        <v>13</v>
      </c>
      <c r="W2" s="138"/>
      <c r="X2" s="137" t="s">
        <v>14</v>
      </c>
      <c r="Y2" s="138"/>
    </row>
    <row r="3" ht="21" customHeight="1" spans="1:25">
      <c r="A3" s="139"/>
      <c r="B3" s="140" t="s">
        <v>15</v>
      </c>
      <c r="C3" s="141" t="s">
        <v>16</v>
      </c>
      <c r="D3" s="140" t="s">
        <v>15</v>
      </c>
      <c r="E3" s="141" t="s">
        <v>16</v>
      </c>
      <c r="F3" s="140" t="s">
        <v>15</v>
      </c>
      <c r="G3" s="141" t="s">
        <v>16</v>
      </c>
      <c r="H3" s="140" t="s">
        <v>15</v>
      </c>
      <c r="I3" s="141" t="s">
        <v>16</v>
      </c>
      <c r="J3" s="140" t="s">
        <v>15</v>
      </c>
      <c r="K3" s="141" t="s">
        <v>16</v>
      </c>
      <c r="L3" s="140" t="s">
        <v>15</v>
      </c>
      <c r="M3" s="141" t="s">
        <v>16</v>
      </c>
      <c r="N3" s="140" t="s">
        <v>15</v>
      </c>
      <c r="O3" s="141" t="s">
        <v>16</v>
      </c>
      <c r="P3" s="140" t="s">
        <v>15</v>
      </c>
      <c r="Q3" s="141" t="s">
        <v>16</v>
      </c>
      <c r="R3" s="140" t="s">
        <v>15</v>
      </c>
      <c r="S3" s="141" t="s">
        <v>16</v>
      </c>
      <c r="T3" s="140" t="s">
        <v>15</v>
      </c>
      <c r="U3" s="141" t="s">
        <v>16</v>
      </c>
      <c r="V3" s="140" t="s">
        <v>15</v>
      </c>
      <c r="W3" s="141" t="s">
        <v>16</v>
      </c>
      <c r="X3" s="140" t="s">
        <v>15</v>
      </c>
      <c r="Y3" s="141" t="s">
        <v>16</v>
      </c>
    </row>
    <row r="4" ht="21.6" customHeight="1" spans="1:25">
      <c r="A4" s="208" t="s">
        <v>382</v>
      </c>
      <c r="B4" s="209">
        <v>624.80185037</v>
      </c>
      <c r="C4" s="210">
        <v>14.7488</v>
      </c>
      <c r="D4" s="209">
        <v>83.391775</v>
      </c>
      <c r="E4" s="210">
        <v>-16.9</v>
      </c>
      <c r="F4" s="209">
        <v>151.11</v>
      </c>
      <c r="G4" s="210">
        <v>5.8</v>
      </c>
      <c r="H4" s="209">
        <v>202.567222</v>
      </c>
      <c r="I4" s="210">
        <v>0.3</v>
      </c>
      <c r="J4" s="209">
        <v>266.65324854</v>
      </c>
      <c r="K4" s="210">
        <v>0.8867</v>
      </c>
      <c r="L4" s="209">
        <v>325.59775551</v>
      </c>
      <c r="M4" s="210">
        <v>1.0773</v>
      </c>
      <c r="N4" s="209">
        <v>378.37704852</v>
      </c>
      <c r="O4" s="210">
        <v>0.4242</v>
      </c>
      <c r="P4" s="209">
        <v>433.40604458</v>
      </c>
      <c r="Q4" s="210">
        <v>0.7512</v>
      </c>
      <c r="R4" s="209">
        <v>490.99</v>
      </c>
      <c r="S4" s="210">
        <v>0.9</v>
      </c>
      <c r="T4" s="209">
        <v>566.44915</v>
      </c>
      <c r="U4" s="210">
        <v>8.5</v>
      </c>
      <c r="V4" s="209">
        <v>626.2323</v>
      </c>
      <c r="W4" s="210">
        <v>9.2</v>
      </c>
      <c r="X4" s="209">
        <v>701.33478</v>
      </c>
      <c r="Y4" s="210">
        <v>14.7</v>
      </c>
    </row>
    <row r="5" ht="21.6" customHeight="1" spans="1:25">
      <c r="A5" s="148" t="s">
        <v>383</v>
      </c>
      <c r="B5" s="211">
        <v>212.21815582</v>
      </c>
      <c r="C5" s="212">
        <v>-0.2251</v>
      </c>
      <c r="D5" s="211">
        <v>24.096903</v>
      </c>
      <c r="E5" s="212">
        <v>-16.5</v>
      </c>
      <c r="F5" s="211">
        <v>43.77</v>
      </c>
      <c r="G5" s="212">
        <v>6.5</v>
      </c>
      <c r="H5" s="211">
        <v>61.983785</v>
      </c>
      <c r="I5" s="212">
        <v>1</v>
      </c>
      <c r="J5" s="211">
        <v>85.46445918</v>
      </c>
      <c r="K5" s="212">
        <v>6.2703</v>
      </c>
      <c r="L5" s="211">
        <v>105.2615048</v>
      </c>
      <c r="M5" s="212">
        <v>2.6164</v>
      </c>
      <c r="N5" s="211">
        <v>123.82108035</v>
      </c>
      <c r="O5" s="212">
        <v>5.4482</v>
      </c>
      <c r="P5" s="211">
        <v>140.22033219</v>
      </c>
      <c r="Q5" s="212">
        <v>5.0279</v>
      </c>
      <c r="R5" s="211">
        <v>154.12</v>
      </c>
      <c r="S5" s="212">
        <v>1.5</v>
      </c>
      <c r="T5" s="211">
        <v>169.65266</v>
      </c>
      <c r="U5" s="212">
        <v>1.4</v>
      </c>
      <c r="V5" s="211">
        <v>186.93635</v>
      </c>
      <c r="W5" s="212">
        <v>1.8</v>
      </c>
      <c r="X5" s="211">
        <v>205.27208</v>
      </c>
      <c r="Y5" s="212">
        <v>2.4</v>
      </c>
    </row>
    <row r="6" ht="21.6" customHeight="1" spans="1:25">
      <c r="A6" s="148" t="s">
        <v>384</v>
      </c>
      <c r="B6" s="211"/>
      <c r="C6" s="212"/>
      <c r="D6" s="211"/>
      <c r="E6" s="212"/>
      <c r="F6" s="211"/>
      <c r="G6" s="212"/>
      <c r="H6" s="211"/>
      <c r="I6" s="212"/>
      <c r="J6" s="211"/>
      <c r="K6" s="212"/>
      <c r="L6" s="211"/>
      <c r="M6" s="212"/>
      <c r="N6" s="211"/>
      <c r="O6" s="212"/>
      <c r="P6" s="211"/>
      <c r="Q6" s="212"/>
      <c r="R6" s="211"/>
      <c r="S6" s="212"/>
      <c r="T6" s="223"/>
      <c r="U6" s="161"/>
      <c r="V6" s="211"/>
      <c r="W6" s="212"/>
      <c r="X6" s="211"/>
      <c r="Y6" s="212"/>
    </row>
    <row r="7" ht="21.6" customHeight="1" spans="1:25">
      <c r="A7" s="148" t="s">
        <v>385</v>
      </c>
      <c r="B7" s="211">
        <v>180.59971571</v>
      </c>
      <c r="C7" s="212">
        <v>-4.3434</v>
      </c>
      <c r="D7" s="211">
        <v>20.00166855</v>
      </c>
      <c r="E7" s="212">
        <v>-22.4798</v>
      </c>
      <c r="F7" s="211">
        <v>36.83536066</v>
      </c>
      <c r="G7" s="212">
        <v>2.8841</v>
      </c>
      <c r="H7" s="211">
        <v>52.53102087</v>
      </c>
      <c r="I7" s="212">
        <v>-3.3459</v>
      </c>
      <c r="J7" s="211">
        <v>72.03701513</v>
      </c>
      <c r="K7" s="212">
        <v>1.6389</v>
      </c>
      <c r="L7" s="211">
        <v>86.09813543</v>
      </c>
      <c r="M7" s="212">
        <v>-2.6964</v>
      </c>
      <c r="N7" s="211">
        <v>102.51847516</v>
      </c>
      <c r="O7" s="212">
        <v>1.6966</v>
      </c>
      <c r="P7" s="211">
        <v>116.71340826</v>
      </c>
      <c r="Q7" s="212">
        <v>1.4475</v>
      </c>
      <c r="R7" s="211">
        <v>126.24</v>
      </c>
      <c r="S7" s="212">
        <v>-2.4</v>
      </c>
      <c r="T7" s="211">
        <v>139.55931</v>
      </c>
      <c r="U7" s="212">
        <v>-1.1144</v>
      </c>
      <c r="V7" s="211">
        <v>155.25034</v>
      </c>
      <c r="W7" s="212">
        <v>0.5</v>
      </c>
      <c r="X7" s="211">
        <v>170.61267</v>
      </c>
      <c r="Y7" s="212">
        <v>1.1</v>
      </c>
    </row>
    <row r="8" ht="21.6" customHeight="1" spans="1:25">
      <c r="A8" s="148" t="s">
        <v>386</v>
      </c>
      <c r="B8" s="211">
        <v>30.69425383</v>
      </c>
      <c r="C8" s="212">
        <v>120.554</v>
      </c>
      <c r="D8" s="211">
        <v>3.93305502</v>
      </c>
      <c r="E8" s="212">
        <v>33.5636</v>
      </c>
      <c r="F8" s="211">
        <v>6.73036319</v>
      </c>
      <c r="G8" s="212">
        <v>30.486</v>
      </c>
      <c r="H8" s="211">
        <v>9.16164183</v>
      </c>
      <c r="I8" s="212">
        <v>33.3238</v>
      </c>
      <c r="J8" s="211">
        <v>11.56277757</v>
      </c>
      <c r="K8" s="212">
        <v>23.483</v>
      </c>
      <c r="L8" s="211">
        <v>14.63168448</v>
      </c>
      <c r="M8" s="212">
        <v>7.7146</v>
      </c>
      <c r="N8" s="211">
        <v>16.09621599</v>
      </c>
      <c r="O8" s="212">
        <v>0.2016</v>
      </c>
      <c r="P8" s="211">
        <v>17.66518635</v>
      </c>
      <c r="Q8" s="212">
        <v>-1.2772</v>
      </c>
      <c r="R8" s="211">
        <v>20.07</v>
      </c>
      <c r="S8" s="212">
        <v>-8.4</v>
      </c>
      <c r="T8" s="211">
        <v>21.75515</v>
      </c>
      <c r="U8" s="212">
        <v>-14.6776</v>
      </c>
      <c r="V8" s="211">
        <v>23.28656</v>
      </c>
      <c r="W8" s="212">
        <v>-17.5</v>
      </c>
      <c r="X8" s="211">
        <v>24.7065</v>
      </c>
      <c r="Y8" s="212">
        <v>-19.5</v>
      </c>
    </row>
    <row r="9" ht="21.6" customHeight="1" spans="1:25">
      <c r="A9" s="148" t="s">
        <v>387</v>
      </c>
      <c r="B9" s="211">
        <v>0.5716568</v>
      </c>
      <c r="C9" s="212">
        <v>-60.1076</v>
      </c>
      <c r="D9" s="211">
        <v>0.15362732</v>
      </c>
      <c r="E9" s="212">
        <v>38.6755</v>
      </c>
      <c r="F9" s="211">
        <v>0.1950559</v>
      </c>
      <c r="G9" s="212">
        <v>53.5749</v>
      </c>
      <c r="H9" s="211">
        <v>0.27669361</v>
      </c>
      <c r="I9" s="212">
        <v>77.6314</v>
      </c>
      <c r="J9" s="211">
        <v>1.85012529</v>
      </c>
      <c r="K9" s="212">
        <v>982.6046</v>
      </c>
      <c r="L9" s="211">
        <v>4.51675289</v>
      </c>
      <c r="M9" s="212">
        <v>2189.5671</v>
      </c>
      <c r="N9" s="211">
        <v>5.19128987</v>
      </c>
      <c r="O9" s="212">
        <v>2193.4926</v>
      </c>
      <c r="P9" s="211">
        <v>5.82498887</v>
      </c>
      <c r="Q9" s="212">
        <v>2321.4039</v>
      </c>
      <c r="R9" s="211">
        <v>7.79</v>
      </c>
      <c r="S9" s="212">
        <v>2651.8</v>
      </c>
      <c r="T9" s="211">
        <v>8.31845</v>
      </c>
      <c r="U9" s="212">
        <v>2393.7469</v>
      </c>
      <c r="V9" s="211">
        <v>8.37931</v>
      </c>
      <c r="W9" s="212">
        <v>1383.7</v>
      </c>
      <c r="X9" s="211">
        <v>9.9323</v>
      </c>
      <c r="Y9" s="212">
        <v>1637.5</v>
      </c>
    </row>
    <row r="10" ht="21.6" customHeight="1" spans="1:25">
      <c r="A10" s="148" t="s">
        <v>388</v>
      </c>
      <c r="B10" s="211"/>
      <c r="C10" s="161"/>
      <c r="D10" s="211"/>
      <c r="E10" s="161"/>
      <c r="F10" s="211"/>
      <c r="G10" s="161"/>
      <c r="H10" s="211"/>
      <c r="I10" s="161"/>
      <c r="J10" s="211"/>
      <c r="K10" s="161"/>
      <c r="L10" s="211"/>
      <c r="M10" s="161"/>
      <c r="N10" s="211"/>
      <c r="O10" s="161"/>
      <c r="P10" s="211"/>
      <c r="Q10" s="161"/>
      <c r="R10" s="211"/>
      <c r="S10" s="161"/>
      <c r="T10" s="211"/>
      <c r="U10" s="212"/>
      <c r="V10" s="211"/>
      <c r="W10" s="212"/>
      <c r="X10" s="211"/>
      <c r="Y10" s="212"/>
    </row>
    <row r="11" ht="21.6" customHeight="1" spans="1:25">
      <c r="A11" s="148" t="s">
        <v>389</v>
      </c>
      <c r="B11" s="211">
        <v>76.46766733</v>
      </c>
      <c r="C11" s="212">
        <v>69.196</v>
      </c>
      <c r="D11" s="211">
        <v>9.64629959</v>
      </c>
      <c r="E11" s="212">
        <v>8.6421</v>
      </c>
      <c r="F11" s="211">
        <v>19.69346023</v>
      </c>
      <c r="G11" s="212">
        <v>45.4411</v>
      </c>
      <c r="H11" s="211">
        <v>28.08246341</v>
      </c>
      <c r="I11" s="212">
        <v>12.0531</v>
      </c>
      <c r="J11" s="211">
        <v>39.46015549</v>
      </c>
      <c r="K11" s="212">
        <v>19.996</v>
      </c>
      <c r="L11" s="211">
        <v>49.45635545</v>
      </c>
      <c r="M11" s="212">
        <v>11.0261</v>
      </c>
      <c r="N11" s="211">
        <v>55.14820488</v>
      </c>
      <c r="O11" s="212">
        <v>13.4985</v>
      </c>
      <c r="P11" s="211">
        <v>61.95770748</v>
      </c>
      <c r="Q11" s="212">
        <v>15.7008</v>
      </c>
      <c r="R11" s="211">
        <v>71.87</v>
      </c>
      <c r="S11" s="212">
        <v>19.6</v>
      </c>
      <c r="T11" s="211">
        <v>79.1701</v>
      </c>
      <c r="U11" s="212">
        <v>20.4</v>
      </c>
      <c r="V11" s="211">
        <v>86.59881</v>
      </c>
      <c r="W11" s="212">
        <v>22.8</v>
      </c>
      <c r="X11" s="211">
        <v>93.4494</v>
      </c>
      <c r="Y11" s="212">
        <v>22.2</v>
      </c>
    </row>
    <row r="12" ht="21.6" customHeight="1" spans="1:25">
      <c r="A12" s="148" t="s">
        <v>390</v>
      </c>
      <c r="B12" s="211">
        <v>108.59575376</v>
      </c>
      <c r="C12" s="212">
        <v>-22.5653</v>
      </c>
      <c r="D12" s="211">
        <v>10.47138974</v>
      </c>
      <c r="E12" s="212">
        <v>-33.5964</v>
      </c>
      <c r="F12" s="211">
        <v>18.36061841</v>
      </c>
      <c r="G12" s="212">
        <v>-15.6564</v>
      </c>
      <c r="H12" s="211">
        <v>26.29678414</v>
      </c>
      <c r="I12" s="212">
        <v>-8.1567</v>
      </c>
      <c r="J12" s="211">
        <v>34.78099926</v>
      </c>
      <c r="K12" s="212">
        <v>-8.2897</v>
      </c>
      <c r="L12" s="211">
        <v>40.11870023</v>
      </c>
      <c r="M12" s="212">
        <v>-11.5024</v>
      </c>
      <c r="N12" s="211">
        <v>50.32090543</v>
      </c>
      <c r="O12" s="212">
        <v>-5.7835</v>
      </c>
      <c r="P12" s="211">
        <v>57.92362658</v>
      </c>
      <c r="Q12" s="212">
        <v>-7.0849</v>
      </c>
      <c r="R12" s="211">
        <v>58.84</v>
      </c>
      <c r="S12" s="212">
        <v>-17.8</v>
      </c>
      <c r="T12" s="211">
        <v>65.42074</v>
      </c>
      <c r="U12" s="212">
        <v>-17.4305</v>
      </c>
      <c r="V12" s="211">
        <v>73.19449</v>
      </c>
      <c r="W12" s="212">
        <v>-17</v>
      </c>
      <c r="X12" s="211">
        <v>82.47445</v>
      </c>
      <c r="Y12" s="212">
        <v>-14.8</v>
      </c>
    </row>
    <row r="13" ht="21.6" customHeight="1" spans="1:25">
      <c r="A13" s="148" t="s">
        <v>391</v>
      </c>
      <c r="B13" s="211">
        <v>27.12825857</v>
      </c>
      <c r="C13" s="212">
        <v>-0.4365</v>
      </c>
      <c r="D13" s="211">
        <v>3.97159534</v>
      </c>
      <c r="E13" s="212">
        <v>-5.6902</v>
      </c>
      <c r="F13" s="211">
        <v>5.70780464</v>
      </c>
      <c r="G13" s="212">
        <v>-1.2851</v>
      </c>
      <c r="H13" s="211">
        <v>7.5914085</v>
      </c>
      <c r="I13" s="212">
        <v>-1.3401</v>
      </c>
      <c r="J13" s="211">
        <v>11.21017566</v>
      </c>
      <c r="K13" s="212">
        <v>16.622</v>
      </c>
      <c r="L13" s="211">
        <v>15.67304234</v>
      </c>
      <c r="M13" s="212">
        <v>23.4124</v>
      </c>
      <c r="N13" s="211">
        <v>18.33856326</v>
      </c>
      <c r="O13" s="212">
        <v>18.8935</v>
      </c>
      <c r="P13" s="211">
        <v>20.32559135</v>
      </c>
      <c r="Q13" s="212">
        <v>15.3718</v>
      </c>
      <c r="R13" s="211">
        <v>23.4</v>
      </c>
      <c r="S13" s="212">
        <v>15.9</v>
      </c>
      <c r="T13" s="211">
        <v>25.0484</v>
      </c>
      <c r="U13" s="212">
        <v>12.3033</v>
      </c>
      <c r="V13" s="211">
        <v>27.12964</v>
      </c>
      <c r="W13" s="212">
        <v>8.7</v>
      </c>
      <c r="X13" s="211">
        <v>29.33482</v>
      </c>
      <c r="Y13" s="212">
        <v>8.2</v>
      </c>
    </row>
    <row r="14" ht="21.6" customHeight="1" spans="1:25">
      <c r="A14" s="148" t="s">
        <v>392</v>
      </c>
      <c r="B14" s="211"/>
      <c r="C14" s="161"/>
      <c r="D14" s="211"/>
      <c r="E14" s="161"/>
      <c r="F14" s="211"/>
      <c r="G14" s="161"/>
      <c r="H14" s="211"/>
      <c r="I14" s="161"/>
      <c r="J14" s="211"/>
      <c r="K14" s="161"/>
      <c r="L14" s="211"/>
      <c r="M14" s="161"/>
      <c r="N14" s="211"/>
      <c r="O14" s="161"/>
      <c r="P14" s="211"/>
      <c r="Q14" s="161"/>
      <c r="R14" s="211"/>
      <c r="S14" s="161"/>
      <c r="T14" s="211"/>
      <c r="U14" s="212"/>
      <c r="V14" s="211"/>
      <c r="W14" s="212"/>
      <c r="X14" s="211"/>
      <c r="Y14" s="212"/>
    </row>
    <row r="15" ht="21.6" customHeight="1" spans="1:25">
      <c r="A15" s="148" t="s">
        <v>393</v>
      </c>
      <c r="B15" s="211">
        <v>19.67925082</v>
      </c>
      <c r="C15" s="212">
        <v>58.6879</v>
      </c>
      <c r="D15" s="211">
        <v>3.3367</v>
      </c>
      <c r="E15" s="212">
        <v>39.8</v>
      </c>
      <c r="F15" s="211">
        <v>5.03</v>
      </c>
      <c r="G15" s="212">
        <v>50.9</v>
      </c>
      <c r="H15" s="211">
        <v>6.756962</v>
      </c>
      <c r="I15" s="212">
        <v>50.1</v>
      </c>
      <c r="J15" s="211">
        <v>8.60746726</v>
      </c>
      <c r="K15" s="212">
        <v>37.5297</v>
      </c>
      <c r="L15" s="211">
        <v>10.58</v>
      </c>
      <c r="M15" s="212">
        <v>26.9</v>
      </c>
      <c r="N15" s="211">
        <v>12.106593</v>
      </c>
      <c r="O15" s="212">
        <v>13</v>
      </c>
      <c r="P15" s="211">
        <v>13.307507</v>
      </c>
      <c r="Q15" s="212">
        <v>9.6</v>
      </c>
      <c r="R15" s="211">
        <v>14.27</v>
      </c>
      <c r="S15" s="212">
        <v>4.9</v>
      </c>
      <c r="T15" s="211">
        <v>15.34558</v>
      </c>
      <c r="U15" s="212">
        <v>-0.4121</v>
      </c>
      <c r="V15" s="211">
        <v>16.79303</v>
      </c>
      <c r="W15" s="212">
        <v>-3.2</v>
      </c>
      <c r="X15" s="211">
        <v>18.740254</v>
      </c>
      <c r="Y15" s="212">
        <v>-4.8</v>
      </c>
    </row>
    <row r="16" ht="21.6" customHeight="1" spans="1:25">
      <c r="A16" s="148" t="s">
        <v>394</v>
      </c>
      <c r="B16" s="211">
        <v>6.03</v>
      </c>
      <c r="C16" s="212">
        <v>54.4</v>
      </c>
      <c r="D16" s="211">
        <v>0.406571</v>
      </c>
      <c r="E16" s="212">
        <v>-56.8</v>
      </c>
      <c r="F16" s="211">
        <v>0.81</v>
      </c>
      <c r="G16" s="212">
        <v>-40.1</v>
      </c>
      <c r="H16" s="211">
        <v>1.104124</v>
      </c>
      <c r="I16" s="212">
        <v>-41.9</v>
      </c>
      <c r="J16" s="211">
        <v>1.4377</v>
      </c>
      <c r="K16" s="212">
        <v>-41.5</v>
      </c>
      <c r="L16" s="211">
        <v>1.67</v>
      </c>
      <c r="M16" s="212">
        <v>-49.3</v>
      </c>
      <c r="N16" s="211">
        <v>1.926077</v>
      </c>
      <c r="O16" s="212">
        <v>-51.1</v>
      </c>
      <c r="P16" s="211">
        <v>2.196711</v>
      </c>
      <c r="Q16" s="212">
        <v>-52.5</v>
      </c>
      <c r="R16" s="211">
        <v>2.49</v>
      </c>
      <c r="S16" s="212">
        <v>-52.6</v>
      </c>
      <c r="T16" s="211">
        <v>3.161523</v>
      </c>
      <c r="U16" s="212">
        <v>-41.9</v>
      </c>
      <c r="V16" s="211">
        <v>3.494082</v>
      </c>
      <c r="W16" s="212">
        <v>-39.3</v>
      </c>
      <c r="X16" s="211">
        <v>3.986973</v>
      </c>
      <c r="Y16" s="212">
        <v>-33.7</v>
      </c>
    </row>
    <row r="17" ht="21.6" customHeight="1" spans="1:25">
      <c r="A17" s="148" t="s">
        <v>395</v>
      </c>
      <c r="B17" s="211">
        <v>13.51616301</v>
      </c>
      <c r="C17" s="212">
        <v>-33.0476</v>
      </c>
      <c r="D17" s="211">
        <v>1.301418</v>
      </c>
      <c r="E17" s="212">
        <v>-44</v>
      </c>
      <c r="F17" s="211">
        <v>2.02</v>
      </c>
      <c r="G17" s="212">
        <v>-31.4</v>
      </c>
      <c r="H17" s="211">
        <v>2.758987</v>
      </c>
      <c r="I17" s="212">
        <v>-31.2</v>
      </c>
      <c r="J17" s="211">
        <v>3.7367</v>
      </c>
      <c r="K17" s="212">
        <v>-29.4</v>
      </c>
      <c r="L17" s="211">
        <v>4.46775506</v>
      </c>
      <c r="M17" s="212">
        <v>-35.3677</v>
      </c>
      <c r="N17" s="211">
        <v>5.95779563</v>
      </c>
      <c r="O17" s="212">
        <v>-22.751</v>
      </c>
      <c r="P17" s="211">
        <v>6.83263834</v>
      </c>
      <c r="Q17" s="212">
        <v>-22.7085</v>
      </c>
      <c r="R17" s="211">
        <v>7.59</v>
      </c>
      <c r="S17" s="212">
        <v>-23.3</v>
      </c>
      <c r="T17" s="211">
        <v>7.315311</v>
      </c>
      <c r="U17" s="212">
        <v>-31.6</v>
      </c>
      <c r="V17" s="211">
        <v>8.344068</v>
      </c>
      <c r="W17" s="212">
        <v>-29.5</v>
      </c>
      <c r="X17" s="211">
        <v>9.371629</v>
      </c>
      <c r="Y17" s="212">
        <v>-26.3</v>
      </c>
    </row>
    <row r="18" ht="21.6" customHeight="1" spans="1:25">
      <c r="A18" s="148" t="s">
        <v>396</v>
      </c>
      <c r="B18" s="211">
        <v>20.8488869</v>
      </c>
      <c r="C18" s="212">
        <v>3.0712</v>
      </c>
      <c r="D18" s="211">
        <v>2.665819</v>
      </c>
      <c r="E18" s="212">
        <v>-30.7</v>
      </c>
      <c r="F18" s="211">
        <v>4.18</v>
      </c>
      <c r="G18" s="212">
        <v>-11.2</v>
      </c>
      <c r="H18" s="211">
        <v>7.783501</v>
      </c>
      <c r="I18" s="212">
        <v>-33.2</v>
      </c>
      <c r="J18" s="211">
        <v>10.83605951</v>
      </c>
      <c r="K18" s="212">
        <v>-15.7486</v>
      </c>
      <c r="L18" s="211">
        <v>12.4476133</v>
      </c>
      <c r="M18" s="212">
        <v>-15.1649</v>
      </c>
      <c r="N18" s="211">
        <v>16.7416019</v>
      </c>
      <c r="O18" s="212">
        <v>3.2596</v>
      </c>
      <c r="P18" s="211">
        <v>18.16065487</v>
      </c>
      <c r="Q18" s="212">
        <v>7.5753</v>
      </c>
      <c r="R18" s="211">
        <v>18.45</v>
      </c>
      <c r="S18" s="212">
        <v>5.9</v>
      </c>
      <c r="T18" s="211">
        <v>20.30231</v>
      </c>
      <c r="U18" s="212">
        <v>6.3</v>
      </c>
      <c r="V18" s="211">
        <v>22.91141</v>
      </c>
      <c r="W18" s="212">
        <v>15.8</v>
      </c>
      <c r="X18" s="211">
        <v>23.652134</v>
      </c>
      <c r="Y18" s="212">
        <v>15.8</v>
      </c>
    </row>
    <row r="19" ht="21.6" customHeight="1" spans="1:25">
      <c r="A19" s="148" t="s">
        <v>397</v>
      </c>
      <c r="B19" s="211">
        <v>412.58369455</v>
      </c>
      <c r="C19" s="212">
        <v>24.3478</v>
      </c>
      <c r="D19" s="211">
        <v>59.294872</v>
      </c>
      <c r="E19" s="212">
        <v>-17.1</v>
      </c>
      <c r="F19" s="211">
        <v>107.34</v>
      </c>
      <c r="G19" s="212">
        <v>5.5</v>
      </c>
      <c r="H19" s="211">
        <v>140.583437</v>
      </c>
      <c r="I19" s="212">
        <v>0</v>
      </c>
      <c r="J19" s="211">
        <v>181.18878936</v>
      </c>
      <c r="K19" s="212">
        <v>-1.4678</v>
      </c>
      <c r="L19" s="211">
        <v>220.33625071</v>
      </c>
      <c r="M19" s="212">
        <v>0.3581</v>
      </c>
      <c r="N19" s="211">
        <v>254.55596817</v>
      </c>
      <c r="O19" s="212">
        <v>-1.8505</v>
      </c>
      <c r="P19" s="211">
        <v>293.18571239</v>
      </c>
      <c r="Q19" s="212">
        <v>-1.1735</v>
      </c>
      <c r="R19" s="211">
        <v>336.87</v>
      </c>
      <c r="S19" s="212">
        <v>0.6</v>
      </c>
      <c r="T19" s="211">
        <v>396.7965</v>
      </c>
      <c r="U19" s="212">
        <v>11.9</v>
      </c>
      <c r="V19" s="211">
        <v>439.29595</v>
      </c>
      <c r="W19" s="212">
        <v>12.7</v>
      </c>
      <c r="X19" s="211">
        <v>496.0627</v>
      </c>
      <c r="Y19" s="212">
        <v>20.7</v>
      </c>
    </row>
    <row r="20" ht="21.6" customHeight="1" spans="1:25">
      <c r="A20" s="148" t="s">
        <v>398</v>
      </c>
      <c r="B20" s="211"/>
      <c r="C20" s="212"/>
      <c r="D20" s="211"/>
      <c r="E20" s="212"/>
      <c r="F20" s="211"/>
      <c r="G20" s="212"/>
      <c r="H20" s="211"/>
      <c r="I20" s="212"/>
      <c r="J20" s="211"/>
      <c r="K20" s="212"/>
      <c r="L20" s="211"/>
      <c r="M20" s="212"/>
      <c r="N20" s="211"/>
      <c r="O20" s="212"/>
      <c r="P20" s="211"/>
      <c r="Q20" s="212"/>
      <c r="R20" s="211"/>
      <c r="S20" s="212"/>
      <c r="T20" s="211"/>
      <c r="U20" s="212"/>
      <c r="V20" s="211"/>
      <c r="W20" s="212"/>
      <c r="X20" s="211"/>
      <c r="Y20" s="212"/>
    </row>
    <row r="21" ht="21.6" customHeight="1" spans="1:25">
      <c r="A21" s="213" t="s">
        <v>399</v>
      </c>
      <c r="B21" s="211">
        <v>229.91334354</v>
      </c>
      <c r="C21" s="212">
        <v>17.7975</v>
      </c>
      <c r="D21" s="211">
        <v>27.78077699</v>
      </c>
      <c r="E21" s="212">
        <v>-26.4646</v>
      </c>
      <c r="F21" s="211">
        <v>51.29185915</v>
      </c>
      <c r="G21" s="212">
        <v>-12.1141</v>
      </c>
      <c r="H21" s="211">
        <v>65.70181165</v>
      </c>
      <c r="I21" s="212">
        <v>-20.7141</v>
      </c>
      <c r="J21" s="211">
        <v>88.55287109</v>
      </c>
      <c r="K21" s="212">
        <v>-12.8397</v>
      </c>
      <c r="L21" s="211">
        <v>109.45729018</v>
      </c>
      <c r="M21" s="212">
        <v>-5.5743</v>
      </c>
      <c r="N21" s="211">
        <v>126.669497</v>
      </c>
      <c r="O21" s="212">
        <v>-7.8194</v>
      </c>
      <c r="P21" s="211">
        <v>144.44753235</v>
      </c>
      <c r="Q21" s="212">
        <v>-11.254</v>
      </c>
      <c r="R21" s="211">
        <v>164.48</v>
      </c>
      <c r="S21" s="212">
        <v>-11.7</v>
      </c>
      <c r="T21" s="211">
        <v>182.3462</v>
      </c>
      <c r="U21" s="212">
        <v>-7.8629</v>
      </c>
      <c r="V21" s="211">
        <v>196.35742</v>
      </c>
      <c r="W21" s="212">
        <v>-7.6</v>
      </c>
      <c r="X21" s="211">
        <v>210.84579</v>
      </c>
      <c r="Y21" s="212">
        <v>-8</v>
      </c>
    </row>
    <row r="22" ht="21.6" customHeight="1" spans="1:25">
      <c r="A22" s="213" t="s">
        <v>400</v>
      </c>
      <c r="B22" s="211">
        <v>18.57743524</v>
      </c>
      <c r="C22" s="214">
        <v>125.2334</v>
      </c>
      <c r="D22" s="211">
        <v>1.42421905</v>
      </c>
      <c r="E22" s="214">
        <v>20.658</v>
      </c>
      <c r="F22" s="211">
        <v>4.19317493</v>
      </c>
      <c r="G22" s="214">
        <v>166.296</v>
      </c>
      <c r="H22" s="211">
        <v>5.09968421</v>
      </c>
      <c r="I22" s="214">
        <v>97.3998</v>
      </c>
      <c r="J22" s="211">
        <v>8.46362681</v>
      </c>
      <c r="K22" s="214">
        <v>127.2869</v>
      </c>
      <c r="L22" s="211">
        <v>8.80733129</v>
      </c>
      <c r="M22" s="214">
        <v>40.6703</v>
      </c>
      <c r="N22" s="211">
        <v>11.01600656</v>
      </c>
      <c r="O22" s="214">
        <v>8.7226</v>
      </c>
      <c r="P22" s="211">
        <v>12.80433027</v>
      </c>
      <c r="Q22" s="214">
        <v>8.0857</v>
      </c>
      <c r="R22" s="211">
        <v>13.92</v>
      </c>
      <c r="S22" s="214">
        <v>-3.8</v>
      </c>
      <c r="T22" s="211">
        <v>14.71203</v>
      </c>
      <c r="U22" s="212">
        <v>-6.4977</v>
      </c>
      <c r="V22" s="211">
        <v>16.38618</v>
      </c>
      <c r="W22" s="212">
        <v>-3.4</v>
      </c>
      <c r="X22" s="211">
        <v>17.2473</v>
      </c>
      <c r="Y22" s="212">
        <v>-2.2</v>
      </c>
    </row>
    <row r="23" ht="21.6" customHeight="1" spans="1:25">
      <c r="A23" s="213" t="s">
        <v>401</v>
      </c>
      <c r="B23" s="211">
        <v>160.03861108</v>
      </c>
      <c r="C23" s="212">
        <v>27.5667</v>
      </c>
      <c r="D23" s="211">
        <v>29.71030612</v>
      </c>
      <c r="E23" s="212">
        <v>-7.3261</v>
      </c>
      <c r="F23" s="211">
        <v>51.46584537</v>
      </c>
      <c r="G23" s="212">
        <v>25.655</v>
      </c>
      <c r="H23" s="211">
        <v>69.39138753</v>
      </c>
      <c r="I23" s="212">
        <v>28.6391</v>
      </c>
      <c r="J23" s="211">
        <v>83.77987463</v>
      </c>
      <c r="K23" s="212">
        <v>8.7274</v>
      </c>
      <c r="L23" s="211">
        <v>101.67882997</v>
      </c>
      <c r="M23" s="212">
        <v>6.4659</v>
      </c>
      <c r="N23" s="211">
        <v>116.46741029</v>
      </c>
      <c r="O23" s="212">
        <v>6.4464</v>
      </c>
      <c r="P23" s="211">
        <v>135.53019502</v>
      </c>
      <c r="Q23" s="212">
        <v>13.6694</v>
      </c>
      <c r="R23" s="211">
        <v>157.58</v>
      </c>
      <c r="S23" s="212">
        <v>20.3</v>
      </c>
      <c r="T23" s="211">
        <v>198.79189</v>
      </c>
      <c r="U23" s="212">
        <v>44.4</v>
      </c>
      <c r="V23" s="211">
        <v>225.4764</v>
      </c>
      <c r="W23" s="212">
        <v>44</v>
      </c>
      <c r="X23" s="211">
        <v>265.88591</v>
      </c>
      <c r="Y23" s="212">
        <v>66.1</v>
      </c>
    </row>
    <row r="24" ht="21.6" customHeight="1" spans="1:25">
      <c r="A24" s="215" t="s">
        <v>402</v>
      </c>
      <c r="B24" s="216"/>
      <c r="C24" s="210"/>
      <c r="D24" s="216"/>
      <c r="E24" s="210"/>
      <c r="F24" s="216"/>
      <c r="G24" s="210"/>
      <c r="H24" s="216"/>
      <c r="I24" s="210"/>
      <c r="J24" s="216"/>
      <c r="K24" s="210"/>
      <c r="L24" s="216"/>
      <c r="M24" s="210"/>
      <c r="N24" s="216"/>
      <c r="O24" s="210"/>
      <c r="P24" s="216"/>
      <c r="Q24" s="210"/>
      <c r="R24" s="216"/>
      <c r="S24" s="210"/>
      <c r="T24" s="216"/>
      <c r="U24" s="210"/>
      <c r="V24" s="216"/>
      <c r="W24" s="210"/>
      <c r="X24" s="216"/>
      <c r="Y24" s="210"/>
    </row>
    <row r="25" ht="21.6" customHeight="1" spans="1:25">
      <c r="A25" s="213" t="s">
        <v>403</v>
      </c>
      <c r="B25" s="217">
        <v>37</v>
      </c>
      <c r="C25" s="218">
        <v>-15.9</v>
      </c>
      <c r="D25" s="217">
        <v>4</v>
      </c>
      <c r="E25" s="218">
        <v>-50</v>
      </c>
      <c r="F25" s="217">
        <v>7</v>
      </c>
      <c r="G25" s="218">
        <v>-22.2</v>
      </c>
      <c r="H25" s="217">
        <v>9</v>
      </c>
      <c r="I25" s="218">
        <v>-18.2</v>
      </c>
      <c r="J25" s="217">
        <v>13</v>
      </c>
      <c r="K25" s="218">
        <v>-18.75</v>
      </c>
      <c r="L25" s="217">
        <v>22</v>
      </c>
      <c r="M25" s="218">
        <v>10</v>
      </c>
      <c r="N25" s="217">
        <v>25</v>
      </c>
      <c r="O25" s="218">
        <v>4.2</v>
      </c>
      <c r="P25" s="217">
        <v>31</v>
      </c>
      <c r="Q25" s="218">
        <v>14.8</v>
      </c>
      <c r="R25" s="217">
        <v>34</v>
      </c>
      <c r="S25" s="218">
        <v>6.3</v>
      </c>
      <c r="T25" s="217">
        <v>35</v>
      </c>
      <c r="U25" s="218">
        <v>6.1</v>
      </c>
      <c r="V25" s="217">
        <v>38</v>
      </c>
      <c r="W25" s="218">
        <v>2.7</v>
      </c>
      <c r="X25" s="217">
        <v>40</v>
      </c>
      <c r="Y25" s="218">
        <v>8.1</v>
      </c>
    </row>
    <row r="26" ht="21.6" customHeight="1" spans="1:25">
      <c r="A26" s="213" t="s">
        <v>404</v>
      </c>
      <c r="B26" s="219">
        <v>13.67</v>
      </c>
      <c r="C26" s="218">
        <v>-90.57</v>
      </c>
      <c r="D26" s="219">
        <v>0.2</v>
      </c>
      <c r="E26" s="218">
        <v>12.09</v>
      </c>
      <c r="F26" s="219">
        <v>0.2086</v>
      </c>
      <c r="G26" s="218">
        <v>-80.9</v>
      </c>
      <c r="H26" s="219">
        <v>0.2307</v>
      </c>
      <c r="I26" s="218">
        <v>-96.9</v>
      </c>
      <c r="J26" s="219">
        <v>0.3403</v>
      </c>
      <c r="K26" s="218">
        <v>-95.48</v>
      </c>
      <c r="L26" s="219">
        <v>0.8622</v>
      </c>
      <c r="M26" s="218">
        <v>-89.34</v>
      </c>
      <c r="N26" s="219">
        <v>0.92</v>
      </c>
      <c r="O26" s="218">
        <v>-88.9</v>
      </c>
      <c r="P26" s="219">
        <v>2.1313</v>
      </c>
      <c r="Q26" s="218">
        <v>-77.2</v>
      </c>
      <c r="R26" s="219">
        <v>2.16</v>
      </c>
      <c r="S26" s="218">
        <v>-83.8</v>
      </c>
      <c r="T26" s="219">
        <v>2.4155</v>
      </c>
      <c r="U26" s="218">
        <v>-81.7</v>
      </c>
      <c r="V26" s="219">
        <v>2.426</v>
      </c>
      <c r="W26" s="218">
        <v>-82.3</v>
      </c>
      <c r="X26" s="219">
        <v>2.3926</v>
      </c>
      <c r="Y26" s="218">
        <v>-82.5</v>
      </c>
    </row>
    <row r="27" ht="21.6" customHeight="1" spans="1:25">
      <c r="A27" s="220" t="s">
        <v>405</v>
      </c>
      <c r="B27" s="221">
        <v>40.8219</v>
      </c>
      <c r="C27" s="222">
        <v>37.53</v>
      </c>
      <c r="D27" s="221">
        <v>7.98</v>
      </c>
      <c r="E27" s="222">
        <v>130</v>
      </c>
      <c r="F27" s="221">
        <v>8.0047</v>
      </c>
      <c r="G27" s="222">
        <v>118.6</v>
      </c>
      <c r="H27" s="221">
        <v>8.2876</v>
      </c>
      <c r="I27" s="222">
        <v>122.7</v>
      </c>
      <c r="J27" s="221">
        <v>15.8476</v>
      </c>
      <c r="K27" s="222">
        <v>317.98</v>
      </c>
      <c r="L27" s="221">
        <v>15.8476</v>
      </c>
      <c r="M27" s="222">
        <v>47.57</v>
      </c>
      <c r="N27" s="221">
        <v>15.9</v>
      </c>
      <c r="O27" s="222">
        <v>48.1</v>
      </c>
      <c r="P27" s="221">
        <v>32.2288</v>
      </c>
      <c r="Q27" s="222">
        <v>134.7</v>
      </c>
      <c r="R27" s="221">
        <v>32.23</v>
      </c>
      <c r="S27" s="222">
        <v>103.7</v>
      </c>
      <c r="T27" s="221">
        <v>35.3238</v>
      </c>
      <c r="U27" s="222">
        <v>-4</v>
      </c>
      <c r="V27" s="221">
        <v>37.8541</v>
      </c>
      <c r="W27" s="222">
        <v>2.8</v>
      </c>
      <c r="X27" s="221">
        <v>46.2378</v>
      </c>
      <c r="Y27" s="222">
        <v>13.3</v>
      </c>
    </row>
    <row r="28" ht="34" customHeight="1" spans="1:3">
      <c r="A28" s="174" t="s">
        <v>406</v>
      </c>
      <c r="B28" s="174"/>
      <c r="C28" s="174"/>
    </row>
  </sheetData>
  <mergeCells count="15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28:C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Y28"/>
  <sheetViews>
    <sheetView zoomScale="90" zoomScaleNormal="90" workbookViewId="0">
      <pane xSplit="1" ySplit="3" topLeftCell="U4" activePane="bottomRight" state="frozen"/>
      <selection/>
      <selection pane="topRight"/>
      <selection pane="bottomLeft"/>
      <selection pane="bottomRight" activeCell="Z15" sqref="Z15"/>
    </sheetView>
  </sheetViews>
  <sheetFormatPr defaultColWidth="9" defaultRowHeight="14.25"/>
  <cols>
    <col min="1" max="1" width="27.9166666666667" style="133" customWidth="1"/>
    <col min="2" max="2" width="10.375" style="133"/>
    <col min="3" max="3" width="9" style="133"/>
    <col min="4" max="5" width="10.6916666666667" style="133" customWidth="1"/>
    <col min="6" max="6" width="9.375" style="133"/>
    <col min="7" max="7" width="9" style="133"/>
    <col min="8" max="8" width="10.9666666666667" style="133" customWidth="1"/>
    <col min="9" max="9" width="9.16666666666667" style="133" customWidth="1"/>
    <col min="10" max="13" width="9" style="133"/>
    <col min="14" max="14" width="9.25" style="133"/>
    <col min="15" max="15" width="8.61666666666667" style="133" customWidth="1"/>
    <col min="16" max="19" width="9" style="133"/>
    <col min="20" max="20" width="9.25" style="133"/>
    <col min="21" max="21" width="9.16666666666667" style="133" customWidth="1"/>
    <col min="22" max="167" width="9" style="133"/>
    <col min="168" max="16384" width="9" style="134"/>
  </cols>
  <sheetData>
    <row r="1" ht="28.5" customHeight="1" spans="1:25">
      <c r="A1" s="135" t="s">
        <v>407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ht="21" customHeight="1" spans="1:2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  <c r="V2" s="137" t="s">
        <v>13</v>
      </c>
      <c r="W2" s="138"/>
      <c r="X2" s="137" t="s">
        <v>14</v>
      </c>
      <c r="Y2" s="138"/>
    </row>
    <row r="3" ht="21" customHeight="1" spans="1:25">
      <c r="A3" s="139"/>
      <c r="B3" s="140" t="s">
        <v>15</v>
      </c>
      <c r="C3" s="141" t="s">
        <v>16</v>
      </c>
      <c r="D3" s="140" t="s">
        <v>15</v>
      </c>
      <c r="E3" s="141" t="s">
        <v>16</v>
      </c>
      <c r="F3" s="140" t="s">
        <v>15</v>
      </c>
      <c r="G3" s="141" t="s">
        <v>16</v>
      </c>
      <c r="H3" s="140" t="s">
        <v>15</v>
      </c>
      <c r="I3" s="141" t="s">
        <v>16</v>
      </c>
      <c r="J3" s="140" t="s">
        <v>15</v>
      </c>
      <c r="K3" s="141" t="s">
        <v>16</v>
      </c>
      <c r="L3" s="140" t="s">
        <v>15</v>
      </c>
      <c r="M3" s="141" t="s">
        <v>16</v>
      </c>
      <c r="N3" s="140" t="s">
        <v>15</v>
      </c>
      <c r="O3" s="141" t="s">
        <v>16</v>
      </c>
      <c r="P3" s="140" t="s">
        <v>15</v>
      </c>
      <c r="Q3" s="141" t="s">
        <v>16</v>
      </c>
      <c r="R3" s="140" t="s">
        <v>15</v>
      </c>
      <c r="S3" s="141" t="s">
        <v>16</v>
      </c>
      <c r="T3" s="140" t="s">
        <v>15</v>
      </c>
      <c r="U3" s="141" t="s">
        <v>16</v>
      </c>
      <c r="V3" s="140" t="s">
        <v>15</v>
      </c>
      <c r="W3" s="141" t="s">
        <v>16</v>
      </c>
      <c r="X3" s="140" t="s">
        <v>15</v>
      </c>
      <c r="Y3" s="141" t="s">
        <v>16</v>
      </c>
    </row>
    <row r="4" ht="35.1" customHeight="1" spans="1:25">
      <c r="A4" s="142" t="s">
        <v>408</v>
      </c>
      <c r="B4" s="180">
        <v>28861</v>
      </c>
      <c r="C4" s="181">
        <v>4.4</v>
      </c>
      <c r="D4" s="182" t="s">
        <v>19</v>
      </c>
      <c r="E4" s="183" t="s">
        <v>19</v>
      </c>
      <c r="F4" s="180">
        <v>7990</v>
      </c>
      <c r="G4" s="181">
        <v>1.7</v>
      </c>
      <c r="H4" s="184" t="s">
        <v>19</v>
      </c>
      <c r="I4" s="183" t="s">
        <v>19</v>
      </c>
      <c r="J4" s="184" t="s">
        <v>19</v>
      </c>
      <c r="K4" s="183" t="s">
        <v>19</v>
      </c>
      <c r="L4" s="180">
        <v>15015</v>
      </c>
      <c r="M4" s="181">
        <v>2.4</v>
      </c>
      <c r="N4" s="184" t="s">
        <v>19</v>
      </c>
      <c r="O4" s="183" t="s">
        <v>19</v>
      </c>
      <c r="P4" s="184" t="s">
        <v>19</v>
      </c>
      <c r="Q4" s="183" t="s">
        <v>19</v>
      </c>
      <c r="R4" s="180">
        <v>22782</v>
      </c>
      <c r="S4" s="181">
        <v>2.5</v>
      </c>
      <c r="T4" s="184" t="s">
        <v>19</v>
      </c>
      <c r="U4" s="183" t="s">
        <v>19</v>
      </c>
      <c r="V4" s="184" t="s">
        <v>19</v>
      </c>
      <c r="W4" s="183" t="s">
        <v>19</v>
      </c>
      <c r="X4" s="184">
        <v>29733.3520535027</v>
      </c>
      <c r="Y4" s="183">
        <v>3</v>
      </c>
    </row>
    <row r="5" ht="35.1" customHeight="1" spans="1:25">
      <c r="A5" s="145" t="s">
        <v>409</v>
      </c>
      <c r="B5" s="185">
        <v>37099</v>
      </c>
      <c r="C5" s="186">
        <v>3.1</v>
      </c>
      <c r="D5" s="187" t="s">
        <v>19</v>
      </c>
      <c r="E5" s="188" t="s">
        <v>19</v>
      </c>
      <c r="F5" s="185">
        <v>10138</v>
      </c>
      <c r="G5" s="186">
        <v>0.1</v>
      </c>
      <c r="H5" s="189" t="s">
        <v>19</v>
      </c>
      <c r="I5" s="188" t="s">
        <v>19</v>
      </c>
      <c r="J5" s="189" t="s">
        <v>19</v>
      </c>
      <c r="K5" s="188" t="s">
        <v>19</v>
      </c>
      <c r="L5" s="185">
        <v>18818</v>
      </c>
      <c r="M5" s="186">
        <v>0.5</v>
      </c>
      <c r="N5" s="189" t="s">
        <v>19</v>
      </c>
      <c r="O5" s="188" t="s">
        <v>19</v>
      </c>
      <c r="P5" s="189" t="s">
        <v>19</v>
      </c>
      <c r="Q5" s="188" t="s">
        <v>19</v>
      </c>
      <c r="R5" s="185">
        <v>28553</v>
      </c>
      <c r="S5" s="186">
        <v>0.3</v>
      </c>
      <c r="T5" s="189" t="s">
        <v>19</v>
      </c>
      <c r="U5" s="188" t="s">
        <v>19</v>
      </c>
      <c r="V5" s="189" t="s">
        <v>19</v>
      </c>
      <c r="W5" s="188" t="s">
        <v>19</v>
      </c>
      <c r="X5" s="189">
        <v>37497.7281604193</v>
      </c>
      <c r="Y5" s="188">
        <v>1.07572746461102</v>
      </c>
    </row>
    <row r="6" ht="35.1" customHeight="1" spans="1:25">
      <c r="A6" s="190" t="s">
        <v>410</v>
      </c>
      <c r="B6" s="191">
        <v>21713</v>
      </c>
      <c r="C6" s="192">
        <v>4.9</v>
      </c>
      <c r="D6" s="193" t="s">
        <v>19</v>
      </c>
      <c r="E6" s="194" t="s">
        <v>19</v>
      </c>
      <c r="F6" s="191">
        <v>6061</v>
      </c>
      <c r="G6" s="192">
        <v>3</v>
      </c>
      <c r="H6" s="195" t="s">
        <v>19</v>
      </c>
      <c r="I6" s="194" t="s">
        <v>19</v>
      </c>
      <c r="J6" s="195" t="s">
        <v>19</v>
      </c>
      <c r="K6" s="194" t="s">
        <v>19</v>
      </c>
      <c r="L6" s="191">
        <v>11600</v>
      </c>
      <c r="M6" s="192">
        <v>4.3</v>
      </c>
      <c r="N6" s="195" t="s">
        <v>19</v>
      </c>
      <c r="O6" s="194" t="s">
        <v>19</v>
      </c>
      <c r="P6" s="195" t="s">
        <v>19</v>
      </c>
      <c r="Q6" s="194" t="s">
        <v>19</v>
      </c>
      <c r="R6" s="191">
        <v>17601</v>
      </c>
      <c r="S6" s="192">
        <v>4.7</v>
      </c>
      <c r="T6" s="195" t="s">
        <v>19</v>
      </c>
      <c r="U6" s="194" t="s">
        <v>19</v>
      </c>
      <c r="V6" s="195" t="s">
        <v>19</v>
      </c>
      <c r="W6" s="194" t="s">
        <v>19</v>
      </c>
      <c r="X6" s="195">
        <v>22761.9602449618</v>
      </c>
      <c r="Y6" s="194">
        <v>4.83022793954158</v>
      </c>
    </row>
    <row r="7" s="133" customFormat="1" ht="22.15" customHeight="1" spans="1:1">
      <c r="A7" s="196"/>
    </row>
    <row r="8" s="133" customFormat="1" ht="22.15" customHeight="1" spans="1:25">
      <c r="A8" s="135" t="s">
        <v>411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</row>
    <row r="9" ht="21" customHeight="1" spans="1:25">
      <c r="A9" s="136" t="s">
        <v>1</v>
      </c>
      <c r="B9" s="137" t="s">
        <v>3</v>
      </c>
      <c r="C9" s="138"/>
      <c r="D9" s="137" t="s">
        <v>4</v>
      </c>
      <c r="E9" s="138"/>
      <c r="F9" s="137" t="s">
        <v>5</v>
      </c>
      <c r="G9" s="138"/>
      <c r="H9" s="137" t="s">
        <v>6</v>
      </c>
      <c r="I9" s="138"/>
      <c r="J9" s="137" t="s">
        <v>7</v>
      </c>
      <c r="K9" s="138"/>
      <c r="L9" s="137" t="s">
        <v>8</v>
      </c>
      <c r="M9" s="138"/>
      <c r="N9" s="137" t="s">
        <v>9</v>
      </c>
      <c r="O9" s="138"/>
      <c r="P9" s="137" t="s">
        <v>10</v>
      </c>
      <c r="Q9" s="138"/>
      <c r="R9" s="137" t="s">
        <v>11</v>
      </c>
      <c r="S9" s="138"/>
      <c r="T9" s="137" t="s">
        <v>12</v>
      </c>
      <c r="U9" s="138"/>
      <c r="V9" s="137" t="s">
        <v>13</v>
      </c>
      <c r="W9" s="138"/>
      <c r="X9" s="137" t="s">
        <v>14</v>
      </c>
      <c r="Y9" s="138"/>
    </row>
    <row r="10" ht="30.6" customHeight="1" spans="1:25">
      <c r="A10" s="197"/>
      <c r="B10" s="198" t="s">
        <v>412</v>
      </c>
      <c r="C10" s="199" t="s">
        <v>413</v>
      </c>
      <c r="D10" s="198" t="s">
        <v>412</v>
      </c>
      <c r="E10" s="199" t="s">
        <v>413</v>
      </c>
      <c r="F10" s="198" t="s">
        <v>412</v>
      </c>
      <c r="G10" s="199" t="s">
        <v>413</v>
      </c>
      <c r="H10" s="198" t="s">
        <v>412</v>
      </c>
      <c r="I10" s="199" t="s">
        <v>413</v>
      </c>
      <c r="J10" s="198" t="s">
        <v>412</v>
      </c>
      <c r="K10" s="199" t="s">
        <v>413</v>
      </c>
      <c r="L10" s="198" t="s">
        <v>412</v>
      </c>
      <c r="M10" s="199" t="s">
        <v>413</v>
      </c>
      <c r="N10" s="198" t="s">
        <v>412</v>
      </c>
      <c r="O10" s="199" t="s">
        <v>413</v>
      </c>
      <c r="P10" s="198" t="s">
        <v>412</v>
      </c>
      <c r="Q10" s="199" t="s">
        <v>413</v>
      </c>
      <c r="R10" s="198" t="s">
        <v>412</v>
      </c>
      <c r="S10" s="199" t="s">
        <v>413</v>
      </c>
      <c r="T10" s="198" t="s">
        <v>412</v>
      </c>
      <c r="U10" s="199" t="s">
        <v>413</v>
      </c>
      <c r="V10" s="198" t="s">
        <v>412</v>
      </c>
      <c r="W10" s="199" t="s">
        <v>413</v>
      </c>
      <c r="X10" s="198" t="s">
        <v>412</v>
      </c>
      <c r="Y10" s="199" t="s">
        <v>413</v>
      </c>
    </row>
    <row r="11" ht="21.95" customHeight="1" spans="1:25">
      <c r="A11" s="153" t="s">
        <v>414</v>
      </c>
      <c r="B11" s="200">
        <v>101.8341828</v>
      </c>
      <c r="C11" s="201">
        <v>101.81357279</v>
      </c>
      <c r="D11" s="200">
        <v>100.08135282</v>
      </c>
      <c r="E11" s="201">
        <v>101.23391185</v>
      </c>
      <c r="F11" s="200">
        <v>100.55820946</v>
      </c>
      <c r="G11" s="201">
        <v>101.00877762</v>
      </c>
      <c r="H11" s="200">
        <v>100.30177509</v>
      </c>
      <c r="I11" s="201">
        <v>100.83191925</v>
      </c>
      <c r="J11" s="200">
        <v>99.07667175</v>
      </c>
      <c r="K11" s="201">
        <v>100.4781359</v>
      </c>
      <c r="L11" s="200">
        <v>99.15558126</v>
      </c>
      <c r="M11" s="201">
        <v>100.25671736</v>
      </c>
      <c r="N11" s="200">
        <v>99.13883066</v>
      </c>
      <c r="O11" s="201">
        <v>100.09625609</v>
      </c>
      <c r="P11" s="200">
        <v>99.93487072</v>
      </c>
      <c r="Q11" s="201">
        <v>100.07609928</v>
      </c>
      <c r="R11" s="200">
        <v>100.47925167</v>
      </c>
      <c r="S11" s="201">
        <v>100.12090051</v>
      </c>
      <c r="T11" s="200">
        <v>100.33583507</v>
      </c>
      <c r="U11" s="201">
        <v>100.14242264</v>
      </c>
      <c r="V11" s="200">
        <v>100.00228727</v>
      </c>
      <c r="W11" s="201">
        <v>100.12969919</v>
      </c>
      <c r="X11" s="200">
        <v>99.95471577</v>
      </c>
      <c r="Y11" s="201">
        <v>100.11511362</v>
      </c>
    </row>
    <row r="12" ht="21.95" customHeight="1" spans="1:25">
      <c r="A12" s="148" t="s">
        <v>415</v>
      </c>
      <c r="B12" s="202">
        <v>104.23017841</v>
      </c>
      <c r="C12" s="147">
        <v>102.41964836</v>
      </c>
      <c r="D12" s="202">
        <v>99.78818397</v>
      </c>
      <c r="E12" s="147">
        <v>102.41851366</v>
      </c>
      <c r="F12" s="202">
        <v>101.7733469</v>
      </c>
      <c r="G12" s="147">
        <v>102.20473294</v>
      </c>
      <c r="H12" s="202">
        <v>101.29989181</v>
      </c>
      <c r="I12" s="147">
        <v>101.97877499</v>
      </c>
      <c r="J12" s="202">
        <v>99.68455422</v>
      </c>
      <c r="K12" s="147">
        <v>101.51343488</v>
      </c>
      <c r="L12" s="202">
        <v>101.12628551</v>
      </c>
      <c r="M12" s="147">
        <v>101.44877774</v>
      </c>
      <c r="N12" s="202">
        <v>100.2325774</v>
      </c>
      <c r="O12" s="147">
        <v>101.27373308</v>
      </c>
      <c r="P12" s="202">
        <v>101.06091894</v>
      </c>
      <c r="Q12" s="147">
        <v>101.24713474</v>
      </c>
      <c r="R12" s="202">
        <v>101.97570208</v>
      </c>
      <c r="S12" s="147">
        <v>101.3279802</v>
      </c>
      <c r="T12" s="202">
        <v>101.30665622</v>
      </c>
      <c r="U12" s="147">
        <v>101.32584335</v>
      </c>
      <c r="V12" s="202">
        <v>100.18777553</v>
      </c>
      <c r="W12" s="147">
        <v>101.22193244</v>
      </c>
      <c r="X12" s="202">
        <v>99.92139704</v>
      </c>
      <c r="Y12" s="147">
        <v>101.11269903</v>
      </c>
    </row>
    <row r="13" ht="21.95" customHeight="1" spans="1:25">
      <c r="A13" s="148" t="s">
        <v>416</v>
      </c>
      <c r="B13" s="202">
        <v>98.46438472</v>
      </c>
      <c r="C13" s="147">
        <v>97.13076152</v>
      </c>
      <c r="D13" s="202">
        <v>103.6973796</v>
      </c>
      <c r="E13" s="147">
        <v>101.19988437</v>
      </c>
      <c r="F13" s="202">
        <v>98.95875737</v>
      </c>
      <c r="G13" s="147">
        <v>100.44266761</v>
      </c>
      <c r="H13" s="202">
        <v>99.15845986</v>
      </c>
      <c r="I13" s="147">
        <v>100.12051426</v>
      </c>
      <c r="J13" s="202">
        <v>96.75235756</v>
      </c>
      <c r="K13" s="147">
        <v>99.43796932</v>
      </c>
      <c r="L13" s="202">
        <v>97.42795515</v>
      </c>
      <c r="M13" s="147">
        <v>99.09837274</v>
      </c>
      <c r="N13" s="202">
        <v>98.29573309</v>
      </c>
      <c r="O13" s="147">
        <v>98.98293829</v>
      </c>
      <c r="P13" s="202">
        <v>99.77568095</v>
      </c>
      <c r="Q13" s="147">
        <v>99.08061805</v>
      </c>
      <c r="R13" s="202">
        <v>100.06591386</v>
      </c>
      <c r="S13" s="147">
        <v>99.18851655</v>
      </c>
      <c r="T13" s="202">
        <v>100.43406709</v>
      </c>
      <c r="U13" s="147">
        <v>99.31082395</v>
      </c>
      <c r="V13" s="202">
        <v>99.4900519</v>
      </c>
      <c r="W13" s="147">
        <v>99.32706165</v>
      </c>
      <c r="X13" s="202">
        <v>99.30491896</v>
      </c>
      <c r="Y13" s="147">
        <v>99.32521002</v>
      </c>
    </row>
    <row r="14" ht="21.95" customHeight="1" spans="1:25">
      <c r="A14" s="148" t="s">
        <v>417</v>
      </c>
      <c r="B14" s="202">
        <v>100.99916567</v>
      </c>
      <c r="C14" s="147">
        <v>103.41571774</v>
      </c>
      <c r="D14" s="202">
        <v>87.11718675</v>
      </c>
      <c r="E14" s="147">
        <v>97.59429468</v>
      </c>
      <c r="F14" s="202">
        <v>90.07543595</v>
      </c>
      <c r="G14" s="147">
        <v>95.07805459</v>
      </c>
      <c r="H14" s="202">
        <v>93.19599051</v>
      </c>
      <c r="I14" s="147">
        <v>94.60727013</v>
      </c>
      <c r="J14" s="202">
        <v>96.6453031</v>
      </c>
      <c r="K14" s="147">
        <v>95.00433379</v>
      </c>
      <c r="L14" s="202">
        <v>107.21609704</v>
      </c>
      <c r="M14" s="147">
        <v>96.92858995</v>
      </c>
      <c r="N14" s="202">
        <v>100.94683115</v>
      </c>
      <c r="O14" s="147">
        <v>97.49991479</v>
      </c>
      <c r="P14" s="202">
        <v>103.3173897</v>
      </c>
      <c r="Q14" s="147">
        <v>98.20500871</v>
      </c>
      <c r="R14" s="202">
        <v>104.96718006</v>
      </c>
      <c r="S14" s="147">
        <v>98.96262198</v>
      </c>
      <c r="T14" s="202">
        <v>105.77855643</v>
      </c>
      <c r="U14" s="147">
        <v>99.63098904</v>
      </c>
      <c r="V14" s="202">
        <v>109.74877446</v>
      </c>
      <c r="W14" s="147">
        <v>100.46174033</v>
      </c>
      <c r="X14" s="202">
        <v>98.04592313</v>
      </c>
      <c r="Y14" s="147">
        <v>100.25922398</v>
      </c>
    </row>
    <row r="15" ht="21.95" customHeight="1" spans="1:25">
      <c r="A15" s="148" t="s">
        <v>418</v>
      </c>
      <c r="B15" s="202">
        <v>106.8076156</v>
      </c>
      <c r="C15" s="147">
        <v>90.24163559</v>
      </c>
      <c r="D15" s="202">
        <v>101.22288045</v>
      </c>
      <c r="E15" s="147">
        <v>103.73961364</v>
      </c>
      <c r="F15" s="202">
        <v>104.89912785</v>
      </c>
      <c r="G15" s="147">
        <v>104.10369445</v>
      </c>
      <c r="H15" s="202">
        <v>105.85801646</v>
      </c>
      <c r="I15" s="147">
        <v>104.51513556</v>
      </c>
      <c r="J15" s="202">
        <v>99.42012834</v>
      </c>
      <c r="K15" s="147">
        <v>103.51193785</v>
      </c>
      <c r="L15" s="202">
        <v>101.49861031</v>
      </c>
      <c r="M15" s="147">
        <v>103.18916975</v>
      </c>
      <c r="N15" s="202">
        <v>93.02713793</v>
      </c>
      <c r="O15" s="147">
        <v>101.68835974</v>
      </c>
      <c r="P15" s="202">
        <v>95.01357257</v>
      </c>
      <c r="Q15" s="147">
        <v>100.82486046</v>
      </c>
      <c r="R15" s="202">
        <v>93.68498925</v>
      </c>
      <c r="S15" s="147">
        <v>99.98804237</v>
      </c>
      <c r="T15" s="202">
        <v>89.63802237</v>
      </c>
      <c r="U15" s="147">
        <v>98.85557439</v>
      </c>
      <c r="V15" s="202">
        <v>86.53790459</v>
      </c>
      <c r="W15" s="147">
        <v>97.62082346</v>
      </c>
      <c r="X15" s="202">
        <v>90.25766644</v>
      </c>
      <c r="Y15" s="147">
        <v>96.97056553</v>
      </c>
    </row>
    <row r="16" ht="21.95" customHeight="1" spans="1:25">
      <c r="A16" s="148" t="s">
        <v>419</v>
      </c>
      <c r="B16" s="202">
        <v>106.92809828</v>
      </c>
      <c r="C16" s="147">
        <v>108.34615249</v>
      </c>
      <c r="D16" s="202">
        <v>92.61199664</v>
      </c>
      <c r="E16" s="147">
        <v>98.21102417</v>
      </c>
      <c r="F16" s="202">
        <v>98.26397097</v>
      </c>
      <c r="G16" s="147">
        <v>98.22809608</v>
      </c>
      <c r="H16" s="202">
        <v>100.92295185</v>
      </c>
      <c r="I16" s="147">
        <v>98.87666017</v>
      </c>
      <c r="J16" s="202">
        <v>98.49193332</v>
      </c>
      <c r="K16" s="147">
        <v>98.79848016</v>
      </c>
      <c r="L16" s="202">
        <v>97.88029811</v>
      </c>
      <c r="M16" s="147">
        <v>98.64654614</v>
      </c>
      <c r="N16" s="202">
        <v>97.50432538</v>
      </c>
      <c r="O16" s="147">
        <v>98.4841516</v>
      </c>
      <c r="P16" s="202">
        <v>98.20203578</v>
      </c>
      <c r="Q16" s="147">
        <v>98.44986455</v>
      </c>
      <c r="R16" s="202">
        <v>99.75530429</v>
      </c>
      <c r="S16" s="147">
        <v>98.58910206</v>
      </c>
      <c r="T16" s="202">
        <v>100.0528785</v>
      </c>
      <c r="U16" s="147">
        <v>98.72915375</v>
      </c>
      <c r="V16" s="202">
        <v>97.78053164</v>
      </c>
      <c r="W16" s="147">
        <v>98.64665997</v>
      </c>
      <c r="X16" s="202">
        <v>99.58093271</v>
      </c>
      <c r="Y16" s="147">
        <v>98.72230043</v>
      </c>
    </row>
    <row r="17" ht="21.95" customHeight="1" spans="1:25">
      <c r="A17" s="148" t="s">
        <v>420</v>
      </c>
      <c r="B17" s="202">
        <v>111.47543347</v>
      </c>
      <c r="C17" s="147">
        <v>103.54208188</v>
      </c>
      <c r="D17" s="202">
        <v>109.3037761</v>
      </c>
      <c r="E17" s="147">
        <v>109.0538001</v>
      </c>
      <c r="F17" s="202">
        <v>108.06117551</v>
      </c>
      <c r="G17" s="147">
        <v>108.72469464</v>
      </c>
      <c r="H17" s="202">
        <v>101.98935206</v>
      </c>
      <c r="I17" s="147">
        <v>106.98218327</v>
      </c>
      <c r="J17" s="202">
        <v>97.19868051</v>
      </c>
      <c r="K17" s="147">
        <v>104.91471438</v>
      </c>
      <c r="L17" s="202">
        <v>103.23182204</v>
      </c>
      <c r="M17" s="147">
        <v>104.63616332</v>
      </c>
      <c r="N17" s="202">
        <v>104.81914193</v>
      </c>
      <c r="O17" s="147">
        <v>104.66184709</v>
      </c>
      <c r="P17" s="202">
        <v>106.51873794</v>
      </c>
      <c r="Q17" s="147">
        <v>104.89149244</v>
      </c>
      <c r="R17" s="202">
        <v>104.26233917</v>
      </c>
      <c r="S17" s="147">
        <v>104.82035907</v>
      </c>
      <c r="T17" s="202">
        <v>101.15925847</v>
      </c>
      <c r="U17" s="147">
        <v>104.44087066</v>
      </c>
      <c r="V17" s="202">
        <v>94.94387901</v>
      </c>
      <c r="W17" s="147">
        <v>103.50288783</v>
      </c>
      <c r="X17" s="202">
        <v>94.11743148</v>
      </c>
      <c r="Y17" s="147">
        <v>102.65098167</v>
      </c>
    </row>
    <row r="18" ht="21.95" customHeight="1" spans="1:25">
      <c r="A18" s="148" t="s">
        <v>421</v>
      </c>
      <c r="B18" s="202">
        <v>103.07971114</v>
      </c>
      <c r="C18" s="147">
        <v>101.89725824</v>
      </c>
      <c r="D18" s="202">
        <v>100.06489124</v>
      </c>
      <c r="E18" s="147">
        <v>102.37289158</v>
      </c>
      <c r="F18" s="202">
        <v>102.16998704</v>
      </c>
      <c r="G18" s="147">
        <v>102.3050311</v>
      </c>
      <c r="H18" s="202">
        <v>102.42413634</v>
      </c>
      <c r="I18" s="147">
        <v>102.33482631</v>
      </c>
      <c r="J18" s="202">
        <v>101.29080119</v>
      </c>
      <c r="K18" s="147">
        <v>102.1240497</v>
      </c>
      <c r="L18" s="202">
        <v>101.29080119</v>
      </c>
      <c r="M18" s="147">
        <v>101.98408393</v>
      </c>
      <c r="N18" s="202">
        <v>103.64875363</v>
      </c>
      <c r="O18" s="147">
        <v>102.21976488</v>
      </c>
      <c r="P18" s="202">
        <v>104.10378942</v>
      </c>
      <c r="Q18" s="147">
        <v>102.45342107</v>
      </c>
      <c r="R18" s="202">
        <v>105.31043885</v>
      </c>
      <c r="S18" s="147">
        <v>102.76630304</v>
      </c>
      <c r="T18" s="202">
        <v>105.6701854</v>
      </c>
      <c r="U18" s="147">
        <v>103.05349847</v>
      </c>
      <c r="V18" s="202">
        <v>104.12975478</v>
      </c>
      <c r="W18" s="147">
        <v>103.15166324</v>
      </c>
      <c r="X18" s="202">
        <v>104.12975478</v>
      </c>
      <c r="Y18" s="147">
        <v>103.23341767</v>
      </c>
    </row>
    <row r="19" ht="21.95" customHeight="1" spans="1:25">
      <c r="A19" s="148" t="s">
        <v>422</v>
      </c>
      <c r="B19" s="202">
        <v>100.08778938</v>
      </c>
      <c r="C19" s="147">
        <v>102.35769585</v>
      </c>
      <c r="D19" s="202">
        <v>98.43324081</v>
      </c>
      <c r="E19" s="147">
        <v>99.27140811</v>
      </c>
      <c r="F19" s="202">
        <v>98.25617633</v>
      </c>
      <c r="G19" s="147">
        <v>98.92841563</v>
      </c>
      <c r="H19" s="202">
        <v>96.02139885</v>
      </c>
      <c r="I19" s="147">
        <v>98.20409668</v>
      </c>
      <c r="J19" s="202">
        <v>95.27694052</v>
      </c>
      <c r="K19" s="147">
        <v>97.60277216</v>
      </c>
      <c r="L19" s="202">
        <v>95.27694052</v>
      </c>
      <c r="M19" s="147">
        <v>97.20640337</v>
      </c>
      <c r="N19" s="202">
        <v>95.47236863</v>
      </c>
      <c r="O19" s="147">
        <v>96.95391746</v>
      </c>
      <c r="P19" s="202">
        <v>97.50330162</v>
      </c>
      <c r="Q19" s="147">
        <v>97.02156535</v>
      </c>
      <c r="R19" s="202">
        <v>97.98488971</v>
      </c>
      <c r="S19" s="147">
        <v>97.13069271</v>
      </c>
      <c r="T19" s="202">
        <v>97.98488971</v>
      </c>
      <c r="U19" s="147">
        <v>97.21761155</v>
      </c>
      <c r="V19" s="202">
        <v>101.98746354</v>
      </c>
      <c r="W19" s="147">
        <v>97.63776577</v>
      </c>
      <c r="X19" s="202">
        <v>103.08719185</v>
      </c>
      <c r="Y19" s="147">
        <v>98.08981702</v>
      </c>
    </row>
    <row r="20" ht="21.95" customHeight="1" spans="1:25">
      <c r="A20" s="148" t="s">
        <v>423</v>
      </c>
      <c r="B20" s="202">
        <v>98.99639064</v>
      </c>
      <c r="C20" s="147">
        <v>100.88430992</v>
      </c>
      <c r="D20" s="202">
        <v>100.35904991</v>
      </c>
      <c r="E20" s="147">
        <v>99.66066266</v>
      </c>
      <c r="F20" s="202">
        <v>99.79555796</v>
      </c>
      <c r="G20" s="147">
        <v>99.70565026</v>
      </c>
      <c r="H20" s="202">
        <v>100.21710386</v>
      </c>
      <c r="I20" s="147">
        <v>99.83334526</v>
      </c>
      <c r="J20" s="202">
        <v>98.61057485</v>
      </c>
      <c r="K20" s="147">
        <v>99.5890667</v>
      </c>
      <c r="L20" s="202">
        <v>98.15399227</v>
      </c>
      <c r="M20" s="147">
        <v>99.35042597</v>
      </c>
      <c r="N20" s="202">
        <v>97.9030673</v>
      </c>
      <c r="O20" s="147">
        <v>99.14436368</v>
      </c>
      <c r="P20" s="202">
        <v>98.39785403</v>
      </c>
      <c r="Q20" s="147">
        <v>99.0511</v>
      </c>
      <c r="R20" s="202">
        <v>98.96432235</v>
      </c>
      <c r="S20" s="147">
        <v>99.04148487</v>
      </c>
      <c r="T20" s="202">
        <v>99.62611702</v>
      </c>
      <c r="U20" s="147">
        <v>99.09969249</v>
      </c>
      <c r="V20" s="202">
        <v>99.58503222</v>
      </c>
      <c r="W20" s="147">
        <v>99.14359415</v>
      </c>
      <c r="X20" s="202">
        <v>99.78378767</v>
      </c>
      <c r="Y20" s="147">
        <v>99.19656613</v>
      </c>
    </row>
    <row r="21" ht="21.95" customHeight="1" spans="1:25">
      <c r="A21" s="148" t="s">
        <v>424</v>
      </c>
      <c r="B21" s="202">
        <v>100.14271357</v>
      </c>
      <c r="C21" s="147">
        <v>99.60371403</v>
      </c>
      <c r="D21" s="202">
        <v>100.66612043</v>
      </c>
      <c r="E21" s="147">
        <v>101.16991693</v>
      </c>
      <c r="F21" s="202">
        <v>100.49513892</v>
      </c>
      <c r="G21" s="147">
        <v>100.94665367</v>
      </c>
      <c r="H21" s="202">
        <v>99.63415288</v>
      </c>
      <c r="I21" s="147">
        <v>100.61966266</v>
      </c>
      <c r="J21" s="202">
        <v>99.49062983</v>
      </c>
      <c r="K21" s="147">
        <v>100.39431595</v>
      </c>
      <c r="L21" s="202">
        <v>98.64503898</v>
      </c>
      <c r="M21" s="147">
        <v>100.10286395</v>
      </c>
      <c r="N21" s="202">
        <v>99.30559003</v>
      </c>
      <c r="O21" s="147">
        <v>99.9889156</v>
      </c>
      <c r="P21" s="202">
        <v>99.40147994</v>
      </c>
      <c r="Q21" s="147">
        <v>99.91562968</v>
      </c>
      <c r="R21" s="202">
        <v>99.58976689</v>
      </c>
      <c r="S21" s="147">
        <v>99.87948361</v>
      </c>
      <c r="T21" s="202">
        <v>99.08873481</v>
      </c>
      <c r="U21" s="147">
        <v>99.80032671</v>
      </c>
      <c r="V21" s="202">
        <v>99.39931448</v>
      </c>
      <c r="W21" s="147">
        <v>99.76393719</v>
      </c>
      <c r="X21" s="202">
        <v>99.41058657</v>
      </c>
      <c r="Y21" s="147">
        <v>99.73439467</v>
      </c>
    </row>
    <row r="22" ht="21.95" customHeight="1" spans="1:25">
      <c r="A22" s="148" t="s">
        <v>425</v>
      </c>
      <c r="B22" s="202">
        <v>102.42326971</v>
      </c>
      <c r="C22" s="147">
        <v>104.81890048</v>
      </c>
      <c r="D22" s="202">
        <v>99.30523627</v>
      </c>
      <c r="E22" s="147">
        <v>101.09634139</v>
      </c>
      <c r="F22" s="202">
        <v>97.86810651</v>
      </c>
      <c r="G22" s="147">
        <v>100.00415901</v>
      </c>
      <c r="H22" s="202">
        <v>97.08257241</v>
      </c>
      <c r="I22" s="147">
        <v>99.26163464</v>
      </c>
      <c r="J22" s="202">
        <v>95.63492537</v>
      </c>
      <c r="K22" s="147">
        <v>98.52646694</v>
      </c>
      <c r="L22" s="202">
        <v>93.28194659</v>
      </c>
      <c r="M22" s="147">
        <v>97.62774541</v>
      </c>
      <c r="N22" s="202">
        <v>95.08471795</v>
      </c>
      <c r="O22" s="147">
        <v>97.25881211</v>
      </c>
      <c r="P22" s="202">
        <v>97.50801566</v>
      </c>
      <c r="Q22" s="147">
        <v>97.28995461</v>
      </c>
      <c r="R22" s="202">
        <v>98.32596867</v>
      </c>
      <c r="S22" s="147">
        <v>97.40474022</v>
      </c>
      <c r="T22" s="202">
        <v>98.69344357</v>
      </c>
      <c r="U22" s="147">
        <v>97.53301631</v>
      </c>
      <c r="V22" s="202">
        <v>97.68155244</v>
      </c>
      <c r="W22" s="147">
        <v>97.54643592</v>
      </c>
      <c r="X22" s="202">
        <v>97.65198802</v>
      </c>
      <c r="Y22" s="147">
        <v>97.55506364</v>
      </c>
    </row>
    <row r="23" ht="21.95" customHeight="1" spans="1:25">
      <c r="A23" s="148" t="s">
        <v>426</v>
      </c>
      <c r="B23" s="202">
        <v>101.12865268</v>
      </c>
      <c r="C23" s="147">
        <v>101.4654863</v>
      </c>
      <c r="D23" s="202">
        <v>100.7097623</v>
      </c>
      <c r="E23" s="147">
        <v>101.29575031</v>
      </c>
      <c r="F23" s="202">
        <v>101.337633</v>
      </c>
      <c r="G23" s="147">
        <v>101.30968094</v>
      </c>
      <c r="H23" s="202">
        <v>101.82631239</v>
      </c>
      <c r="I23" s="147">
        <v>101.43859493</v>
      </c>
      <c r="J23" s="202">
        <v>101.54513901</v>
      </c>
      <c r="K23" s="147">
        <v>101.45986462</v>
      </c>
      <c r="L23" s="202">
        <v>101.35846242</v>
      </c>
      <c r="M23" s="147">
        <v>101.44299502</v>
      </c>
      <c r="N23" s="202">
        <v>102.05948248</v>
      </c>
      <c r="O23" s="147">
        <v>101.53116036</v>
      </c>
      <c r="P23" s="202">
        <v>102.10709358</v>
      </c>
      <c r="Q23" s="147">
        <v>101.60328315</v>
      </c>
      <c r="R23" s="202">
        <v>101.60312893</v>
      </c>
      <c r="S23" s="147">
        <v>101.60326589</v>
      </c>
      <c r="T23" s="202">
        <v>101.08020642</v>
      </c>
      <c r="U23" s="147">
        <v>101.55039387</v>
      </c>
      <c r="V23" s="202">
        <v>101.42481033</v>
      </c>
      <c r="W23" s="147">
        <v>101.53894996</v>
      </c>
      <c r="X23" s="202">
        <v>101.13762978</v>
      </c>
      <c r="Y23" s="147">
        <v>101.50526534</v>
      </c>
    </row>
    <row r="24" ht="21.95" customHeight="1" spans="1:25">
      <c r="A24" s="148" t="s">
        <v>427</v>
      </c>
      <c r="B24" s="202">
        <v>100.33076606</v>
      </c>
      <c r="C24" s="147">
        <v>101.01278802</v>
      </c>
      <c r="D24" s="202">
        <v>100.4232154</v>
      </c>
      <c r="E24" s="147">
        <v>100.37699135</v>
      </c>
      <c r="F24" s="202">
        <v>100.42119572</v>
      </c>
      <c r="G24" s="147">
        <v>100.39172647</v>
      </c>
      <c r="H24" s="202">
        <v>100.42119572</v>
      </c>
      <c r="I24" s="147">
        <v>100.39909391</v>
      </c>
      <c r="J24" s="202">
        <v>100.42119572</v>
      </c>
      <c r="K24" s="147">
        <v>100.40351433</v>
      </c>
      <c r="L24" s="202">
        <v>100.42119572</v>
      </c>
      <c r="M24" s="147">
        <v>100.40351433</v>
      </c>
      <c r="N24" s="202">
        <v>100.42391184</v>
      </c>
      <c r="O24" s="147">
        <v>100.40895417</v>
      </c>
      <c r="P24" s="202">
        <v>100.42119572</v>
      </c>
      <c r="Q24" s="147">
        <v>100.41048438</v>
      </c>
      <c r="R24" s="202">
        <v>100.7198722</v>
      </c>
      <c r="S24" s="147">
        <v>100.4449606</v>
      </c>
      <c r="T24" s="202">
        <v>100.7198722</v>
      </c>
      <c r="U24" s="147">
        <v>100.47252357</v>
      </c>
      <c r="V24" s="202">
        <v>100.71935094</v>
      </c>
      <c r="W24" s="147">
        <v>100.4950158</v>
      </c>
      <c r="X24" s="202">
        <v>100.71935094</v>
      </c>
      <c r="Y24" s="147">
        <v>100.51375115</v>
      </c>
    </row>
    <row r="25" ht="21.95" customHeight="1" spans="1:25">
      <c r="A25" s="148" t="s">
        <v>428</v>
      </c>
      <c r="B25" s="202">
        <v>100.5018928</v>
      </c>
      <c r="C25" s="147">
        <v>99.26955819</v>
      </c>
      <c r="D25" s="202">
        <v>101.06853344</v>
      </c>
      <c r="E25" s="147">
        <v>101.0094684</v>
      </c>
      <c r="F25" s="202">
        <v>100.82645672</v>
      </c>
      <c r="G25" s="147">
        <v>100.94844222</v>
      </c>
      <c r="H25" s="202">
        <v>100.82775943</v>
      </c>
      <c r="I25" s="147">
        <v>100.91826404</v>
      </c>
      <c r="J25" s="202">
        <v>100.71696459</v>
      </c>
      <c r="K25" s="147">
        <v>100.8779625</v>
      </c>
      <c r="L25" s="202">
        <v>100.7405364</v>
      </c>
      <c r="M25" s="147">
        <v>100.85503695</v>
      </c>
      <c r="N25" s="202">
        <v>100.96973083</v>
      </c>
      <c r="O25" s="147">
        <v>100.87142827</v>
      </c>
      <c r="P25" s="202">
        <v>100.94555919</v>
      </c>
      <c r="Q25" s="147">
        <v>100.88069804</v>
      </c>
      <c r="R25" s="202">
        <v>100.71719753</v>
      </c>
      <c r="S25" s="147">
        <v>100.86250163</v>
      </c>
      <c r="T25" s="202">
        <v>100.91549217</v>
      </c>
      <c r="U25" s="147">
        <v>100.86780161</v>
      </c>
      <c r="V25" s="202">
        <v>100.73769094</v>
      </c>
      <c r="W25" s="147">
        <v>100.85595462</v>
      </c>
      <c r="X25" s="202">
        <v>100.42477749</v>
      </c>
      <c r="Y25" s="147">
        <v>100.81990225</v>
      </c>
    </row>
    <row r="26" ht="21.95" customHeight="1" spans="1:25">
      <c r="A26" s="148" t="s">
        <v>429</v>
      </c>
      <c r="B26" s="203">
        <v>102.52597033</v>
      </c>
      <c r="C26" s="163">
        <v>100.0162676</v>
      </c>
      <c r="D26" s="203">
        <v>102.06193661</v>
      </c>
      <c r="E26" s="163">
        <v>101.97819515</v>
      </c>
      <c r="F26" s="203">
        <v>102.05643728</v>
      </c>
      <c r="G26" s="163">
        <v>102.00418106</v>
      </c>
      <c r="H26" s="203">
        <v>102.52312543</v>
      </c>
      <c r="I26" s="163">
        <v>102.13349551</v>
      </c>
      <c r="J26" s="203">
        <v>101.58743241</v>
      </c>
      <c r="K26" s="163">
        <v>102.02361645</v>
      </c>
      <c r="L26" s="203">
        <v>101.00662441</v>
      </c>
      <c r="M26" s="163">
        <v>101.8534916</v>
      </c>
      <c r="N26" s="203">
        <v>101.97248221</v>
      </c>
      <c r="O26" s="163">
        <v>101.87041555</v>
      </c>
      <c r="P26" s="203">
        <v>101.53980578</v>
      </c>
      <c r="Q26" s="163">
        <v>101.82915792</v>
      </c>
      <c r="R26" s="203">
        <v>102.40199298</v>
      </c>
      <c r="S26" s="163">
        <v>101.89265312</v>
      </c>
      <c r="T26" s="203">
        <v>101.63871447</v>
      </c>
      <c r="U26" s="163">
        <v>101.86717239</v>
      </c>
      <c r="V26" s="203">
        <v>101.25898344</v>
      </c>
      <c r="W26" s="163">
        <v>101.81173026</v>
      </c>
      <c r="X26" s="203">
        <v>101.50384899</v>
      </c>
      <c r="Y26" s="163">
        <v>101.78596076</v>
      </c>
    </row>
    <row r="27" ht="21.95" customHeight="1" spans="1:25">
      <c r="A27" s="204" t="s">
        <v>430</v>
      </c>
      <c r="B27" s="205">
        <v>99.97957611</v>
      </c>
      <c r="C27" s="206">
        <v>100.12018694</v>
      </c>
      <c r="D27" s="205">
        <v>100.53397285</v>
      </c>
      <c r="E27" s="206">
        <v>100.67979176</v>
      </c>
      <c r="F27" s="205">
        <v>100.70674417</v>
      </c>
      <c r="G27" s="206">
        <v>100.68874488</v>
      </c>
      <c r="H27" s="205">
        <v>101.15755733</v>
      </c>
      <c r="I27" s="206">
        <v>100.8056173</v>
      </c>
      <c r="J27" s="205">
        <v>100.14835059</v>
      </c>
      <c r="K27" s="206">
        <v>100.67449991</v>
      </c>
      <c r="L27" s="205">
        <v>99.8190868</v>
      </c>
      <c r="M27" s="206">
        <v>100.53211049</v>
      </c>
      <c r="N27" s="205">
        <v>100.06177487</v>
      </c>
      <c r="O27" s="206">
        <v>100.46491815</v>
      </c>
      <c r="P27" s="205">
        <v>99.90162562</v>
      </c>
      <c r="Q27" s="206">
        <v>100.39435623</v>
      </c>
      <c r="R27" s="205">
        <v>99.7798562</v>
      </c>
      <c r="S27" s="206">
        <v>100.32592345</v>
      </c>
      <c r="T27" s="205">
        <v>99.87992948</v>
      </c>
      <c r="U27" s="206">
        <v>100.28121567</v>
      </c>
      <c r="V27" s="205">
        <v>100.09908168</v>
      </c>
      <c r="W27" s="206">
        <v>100.26469666</v>
      </c>
      <c r="X27" s="205">
        <v>100.05635996</v>
      </c>
      <c r="Y27" s="206">
        <v>100.24738297</v>
      </c>
    </row>
    <row r="28" ht="21.6" customHeight="1" spans="1:5">
      <c r="A28" s="207" t="s">
        <v>431</v>
      </c>
      <c r="B28" s="207"/>
      <c r="C28" s="207"/>
      <c r="D28" s="207"/>
      <c r="E28" s="207"/>
    </row>
  </sheetData>
  <mergeCells count="29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8:Y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A28:E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29"/>
  <sheetViews>
    <sheetView zoomScale="90" zoomScaleNormal="90" workbookViewId="0">
      <pane xSplit="1" ySplit="3" topLeftCell="G10" activePane="bottomRight" state="frozen"/>
      <selection/>
      <selection pane="topRight"/>
      <selection pane="bottomLeft"/>
      <selection pane="bottomRight" activeCell="J18" sqref="J18:K28"/>
    </sheetView>
  </sheetViews>
  <sheetFormatPr defaultColWidth="9" defaultRowHeight="14.25"/>
  <cols>
    <col min="1" max="1" width="25.625" style="133" customWidth="1"/>
    <col min="2" max="2" width="10.375" style="133"/>
    <col min="3" max="3" width="9.375" style="133"/>
    <col min="4" max="4" width="10.375" style="133"/>
    <col min="5" max="7" width="9.375" style="133"/>
    <col min="8" max="8" width="10.375" style="133"/>
    <col min="9" max="9" width="9.375" style="133"/>
    <col min="10" max="10" width="10.375" style="133"/>
    <col min="11" max="11" width="9.375" style="133"/>
    <col min="12" max="195" width="9" style="133"/>
    <col min="196" max="16384" width="9" style="134"/>
  </cols>
  <sheetData>
    <row r="1" ht="28.5" customHeight="1" spans="1:11">
      <c r="A1" s="135" t="s">
        <v>432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21" customHeight="1" spans="1:11">
      <c r="A2" s="136" t="s">
        <v>1</v>
      </c>
      <c r="B2" s="137" t="s">
        <v>3</v>
      </c>
      <c r="C2" s="138"/>
      <c r="D2" s="137" t="s">
        <v>5</v>
      </c>
      <c r="E2" s="138"/>
      <c r="F2" s="137" t="s">
        <v>8</v>
      </c>
      <c r="G2" s="138"/>
      <c r="H2" s="137" t="s">
        <v>11</v>
      </c>
      <c r="I2" s="138"/>
      <c r="J2" s="137" t="s">
        <v>14</v>
      </c>
      <c r="K2" s="138"/>
    </row>
    <row r="3" ht="21" customHeight="1" spans="1:11">
      <c r="A3" s="139"/>
      <c r="B3" s="140" t="s">
        <v>15</v>
      </c>
      <c r="C3" s="141" t="s">
        <v>16</v>
      </c>
      <c r="D3" s="140" t="s">
        <v>15</v>
      </c>
      <c r="E3" s="141" t="s">
        <v>16</v>
      </c>
      <c r="F3" s="140" t="s">
        <v>15</v>
      </c>
      <c r="G3" s="141" t="s">
        <v>16</v>
      </c>
      <c r="H3" s="140" t="s">
        <v>15</v>
      </c>
      <c r="I3" s="141" t="s">
        <v>16</v>
      </c>
      <c r="J3" s="140" t="s">
        <v>15</v>
      </c>
      <c r="K3" s="141" t="s">
        <v>16</v>
      </c>
    </row>
    <row r="4" ht="22.9" customHeight="1" spans="1:11">
      <c r="A4" s="142" t="s">
        <v>433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</row>
    <row r="5" ht="22.9" customHeight="1" spans="1:11">
      <c r="A5" s="145" t="s">
        <v>434</v>
      </c>
      <c r="B5" s="146">
        <v>3712.557</v>
      </c>
      <c r="C5" s="150">
        <v>1.16042493100004</v>
      </c>
      <c r="D5" s="146">
        <v>830.542712273417</v>
      </c>
      <c r="E5" s="150">
        <v>1.10014461024812</v>
      </c>
      <c r="F5" s="146">
        <v>1745.04479574601</v>
      </c>
      <c r="G5" s="150">
        <v>3.10768002078801</v>
      </c>
      <c r="H5" s="146">
        <v>2696.3623241747</v>
      </c>
      <c r="I5" s="150">
        <v>3.35630957209165</v>
      </c>
      <c r="J5" s="146">
        <v>3793.58666988755</v>
      </c>
      <c r="K5" s="150">
        <v>2.95381982014437</v>
      </c>
    </row>
    <row r="6" ht="22.9" customHeight="1" spans="1:11">
      <c r="A6" s="148" t="s">
        <v>93</v>
      </c>
      <c r="B6" s="146">
        <v>362.482630547014</v>
      </c>
      <c r="C6" s="150">
        <v>1.15962006684605</v>
      </c>
      <c r="D6" s="146">
        <v>83.1454457171262</v>
      </c>
      <c r="E6" s="150">
        <v>3.50515018013284</v>
      </c>
      <c r="F6" s="146">
        <v>170.116096030073</v>
      </c>
      <c r="G6" s="150">
        <v>4.55231773728737</v>
      </c>
      <c r="H6" s="146">
        <v>247.589281602537</v>
      </c>
      <c r="I6" s="150">
        <v>3.81886056254163</v>
      </c>
      <c r="J6" s="146">
        <v>380.393659742144</v>
      </c>
      <c r="K6" s="150">
        <v>3.03838646180856</v>
      </c>
    </row>
    <row r="7" ht="22.9" customHeight="1" spans="1:11">
      <c r="A7" s="148" t="s">
        <v>94</v>
      </c>
      <c r="B7" s="146">
        <v>429.104613704969</v>
      </c>
      <c r="C7" s="150">
        <v>-1.54988728138386</v>
      </c>
      <c r="D7" s="146">
        <v>104.803876316345</v>
      </c>
      <c r="E7" s="150">
        <v>-0.644320215821878</v>
      </c>
      <c r="F7" s="146">
        <v>219.253286072729</v>
      </c>
      <c r="G7" s="150">
        <v>4.55222780508377</v>
      </c>
      <c r="H7" s="146">
        <v>346.636039589615</v>
      </c>
      <c r="I7" s="150">
        <v>6.01596831213899</v>
      </c>
      <c r="J7" s="146">
        <v>457.992252094184</v>
      </c>
      <c r="K7" s="150">
        <v>2.57451943500064</v>
      </c>
    </row>
    <row r="8" ht="22.9" customHeight="1" spans="1:11">
      <c r="A8" s="148" t="s">
        <v>95</v>
      </c>
      <c r="B8" s="146">
        <v>347.529918606235</v>
      </c>
      <c r="C8" s="150">
        <v>-2.02266651413707</v>
      </c>
      <c r="D8" s="146">
        <v>100.011161071928</v>
      </c>
      <c r="E8" s="150">
        <v>-7.15112169002332</v>
      </c>
      <c r="F8" s="146">
        <v>184.017603606102</v>
      </c>
      <c r="G8" s="150">
        <v>0.151141267454321</v>
      </c>
      <c r="H8" s="146">
        <v>289.454370259385</v>
      </c>
      <c r="I8" s="150">
        <v>2.30636598624163</v>
      </c>
      <c r="J8" s="146">
        <v>398.477568445019</v>
      </c>
      <c r="K8" s="150">
        <v>2.36242962955855</v>
      </c>
    </row>
    <row r="9" ht="22.9" customHeight="1" spans="1:11">
      <c r="A9" s="148" t="s">
        <v>96</v>
      </c>
      <c r="B9" s="146">
        <v>206.570237895588</v>
      </c>
      <c r="C9" s="150">
        <v>1.57296506000961</v>
      </c>
      <c r="D9" s="146">
        <v>48.6923618020966</v>
      </c>
      <c r="E9" s="150">
        <v>4.82561277409775</v>
      </c>
      <c r="F9" s="146">
        <v>96.9475211365893</v>
      </c>
      <c r="G9" s="150">
        <v>6.03897127784367</v>
      </c>
      <c r="H9" s="146">
        <v>147.604340431551</v>
      </c>
      <c r="I9" s="150">
        <v>4.07397726497578</v>
      </c>
      <c r="J9" s="146">
        <v>220.489916995007</v>
      </c>
      <c r="K9" s="150">
        <v>5.03188529988509</v>
      </c>
    </row>
    <row r="10" ht="22.9" customHeight="1" spans="1:11">
      <c r="A10" s="148" t="s">
        <v>97</v>
      </c>
      <c r="B10" s="146">
        <v>298.197997246418</v>
      </c>
      <c r="C10" s="150">
        <v>-1.54290482189971</v>
      </c>
      <c r="D10" s="146">
        <v>65.7445413554831</v>
      </c>
      <c r="E10" s="150">
        <v>2.53446413033862</v>
      </c>
      <c r="F10" s="146">
        <v>138.648898917906</v>
      </c>
      <c r="G10" s="150">
        <v>2.96411552235804</v>
      </c>
      <c r="H10" s="146">
        <v>208.162631748998</v>
      </c>
      <c r="I10" s="150">
        <v>3.06203973954628</v>
      </c>
      <c r="J10" s="146">
        <v>314.891228372605</v>
      </c>
      <c r="K10" s="150">
        <v>2.73564682668501</v>
      </c>
    </row>
    <row r="11" ht="22.9" customHeight="1" spans="1:11">
      <c r="A11" s="148" t="s">
        <v>98</v>
      </c>
      <c r="B11" s="146">
        <v>229.273693296103</v>
      </c>
      <c r="C11" s="150">
        <v>2.99693927503486</v>
      </c>
      <c r="D11" s="146">
        <v>55.5114387736297</v>
      </c>
      <c r="E11" s="150">
        <v>3.67627496719834</v>
      </c>
      <c r="F11" s="146">
        <v>121.372500666203</v>
      </c>
      <c r="G11" s="150">
        <v>4.24199192698984</v>
      </c>
      <c r="H11" s="146">
        <v>161.806091170294</v>
      </c>
      <c r="I11" s="150">
        <v>2.26106766663882</v>
      </c>
      <c r="J11" s="146">
        <v>255.018786711303</v>
      </c>
      <c r="K11" s="150">
        <v>3.47835066814682</v>
      </c>
    </row>
    <row r="12" ht="22.9" customHeight="1" spans="1:11">
      <c r="A12" s="148" t="s">
        <v>99</v>
      </c>
      <c r="B12" s="146">
        <v>367.27825603831</v>
      </c>
      <c r="C12" s="150">
        <v>2.14443087788445</v>
      </c>
      <c r="D12" s="146">
        <v>80.1821966607665</v>
      </c>
      <c r="E12" s="150">
        <v>2.67884042393082</v>
      </c>
      <c r="F12" s="146">
        <v>170.175253265367</v>
      </c>
      <c r="G12" s="150">
        <v>3.8439050612685</v>
      </c>
      <c r="H12" s="146">
        <v>258.131468860398</v>
      </c>
      <c r="I12" s="150">
        <v>4.09229704784985</v>
      </c>
      <c r="J12" s="146">
        <v>386.420009221262</v>
      </c>
      <c r="K12" s="150">
        <v>3.57877763922131</v>
      </c>
    </row>
    <row r="13" ht="22.9" customHeight="1" spans="1:11">
      <c r="A13" s="148" t="s">
        <v>100</v>
      </c>
      <c r="B13" s="146">
        <v>426.610214250289</v>
      </c>
      <c r="C13" s="150">
        <v>2.22966223727327</v>
      </c>
      <c r="D13" s="146">
        <v>88.1805247896061</v>
      </c>
      <c r="E13" s="150">
        <v>2.10176008064202</v>
      </c>
      <c r="F13" s="146">
        <v>181.020706007507</v>
      </c>
      <c r="G13" s="150">
        <v>1.39388913836117</v>
      </c>
      <c r="H13" s="146">
        <v>286.383268840729</v>
      </c>
      <c r="I13" s="150">
        <v>0.340431373663222</v>
      </c>
      <c r="J13" s="146">
        <v>426.429784904454</v>
      </c>
      <c r="K13" s="150">
        <v>0.758574612896325</v>
      </c>
    </row>
    <row r="14" ht="22.9" customHeight="1" spans="1:11">
      <c r="A14" s="148" t="s">
        <v>101</v>
      </c>
      <c r="B14" s="146">
        <v>533.138598631913</v>
      </c>
      <c r="C14" s="150">
        <v>1.95625131096028</v>
      </c>
      <c r="D14" s="146">
        <v>105.184877652163</v>
      </c>
      <c r="E14" s="150">
        <v>4.57874755718595</v>
      </c>
      <c r="F14" s="146">
        <v>243.12784852262</v>
      </c>
      <c r="G14" s="150">
        <v>6.03275015257711</v>
      </c>
      <c r="H14" s="146">
        <v>370.158014477472</v>
      </c>
      <c r="I14" s="150">
        <v>6.01985494153637</v>
      </c>
      <c r="J14" s="146">
        <v>555.763747062437</v>
      </c>
      <c r="K14" s="150">
        <v>4.96071777606552</v>
      </c>
    </row>
    <row r="15" ht="22.9" customHeight="1" spans="1:11">
      <c r="A15" s="148" t="s">
        <v>435</v>
      </c>
      <c r="B15" s="146">
        <v>791.98103026341</v>
      </c>
      <c r="C15" s="150">
        <v>1.72039926603651</v>
      </c>
      <c r="D15" s="146">
        <v>176.995313550381</v>
      </c>
      <c r="E15" s="150">
        <v>-4.55660353666745</v>
      </c>
      <c r="F15" s="146">
        <v>369.480755256478</v>
      </c>
      <c r="G15" s="150">
        <v>0.355258713865922</v>
      </c>
      <c r="H15" s="146">
        <v>582.894588745088</v>
      </c>
      <c r="I15" s="150">
        <v>2.63440318377167</v>
      </c>
      <c r="J15" s="146">
        <v>770.253086108356</v>
      </c>
      <c r="K15" s="150">
        <v>0.909712464565899</v>
      </c>
    </row>
    <row r="16" ht="22.9" customHeight="1" spans="1:11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</row>
    <row r="17" ht="22.9" customHeight="1" spans="1:11">
      <c r="A17" s="153" t="s">
        <v>436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</row>
    <row r="18" ht="22.9" customHeight="1" spans="1:11">
      <c r="A18" s="145" t="s">
        <v>434</v>
      </c>
      <c r="B18" s="146">
        <v>682.784175017886</v>
      </c>
      <c r="C18" s="147">
        <v>4.54016323101408</v>
      </c>
      <c r="D18" s="146">
        <v>126.834951838828</v>
      </c>
      <c r="E18" s="147">
        <v>4.4714152909103</v>
      </c>
      <c r="F18" s="146">
        <v>291.869720579791</v>
      </c>
      <c r="G18" s="147">
        <v>4.55198054179495</v>
      </c>
      <c r="H18" s="146">
        <v>462.666095885989</v>
      </c>
      <c r="I18" s="147">
        <v>4.05922188780126</v>
      </c>
      <c r="J18" s="146">
        <v>706.912259844926</v>
      </c>
      <c r="K18" s="147">
        <v>3.801102721234</v>
      </c>
    </row>
    <row r="19" ht="22.9" customHeight="1" spans="1:11">
      <c r="A19" s="148" t="s">
        <v>93</v>
      </c>
      <c r="B19" s="162">
        <v>1.47442251221613</v>
      </c>
      <c r="C19" s="163">
        <v>31.6310571167785</v>
      </c>
      <c r="D19" s="162">
        <v>0.210874022927703</v>
      </c>
      <c r="E19" s="163">
        <v>-57.1126645735297</v>
      </c>
      <c r="F19" s="162">
        <v>0.475169318536083</v>
      </c>
      <c r="G19" s="163">
        <v>-51.8052946077337</v>
      </c>
      <c r="H19" s="162">
        <v>0.822918266848406</v>
      </c>
      <c r="I19" s="163">
        <v>4.98751250316253</v>
      </c>
      <c r="J19" s="162">
        <v>1.14344284446088</v>
      </c>
      <c r="K19" s="163">
        <v>5.09327172042666</v>
      </c>
    </row>
    <row r="20" ht="22.9" customHeight="1" spans="1:11">
      <c r="A20" s="148" t="s">
        <v>94</v>
      </c>
      <c r="B20" s="146">
        <v>2.90334154337084</v>
      </c>
      <c r="C20" s="147">
        <v>-11.6050392840747</v>
      </c>
      <c r="D20" s="146">
        <v>0.546425777025653</v>
      </c>
      <c r="E20" s="147">
        <v>-3.38856959766061</v>
      </c>
      <c r="F20" s="146">
        <v>1.21057664160344</v>
      </c>
      <c r="G20" s="147">
        <v>2.65078826980975</v>
      </c>
      <c r="H20" s="146">
        <v>2.07124686011013</v>
      </c>
      <c r="I20" s="147">
        <v>3.8574910074755</v>
      </c>
      <c r="J20" s="146">
        <v>3.067298508219</v>
      </c>
      <c r="K20" s="147">
        <v>-7.71471491092825</v>
      </c>
    </row>
    <row r="21" ht="22.9" customHeight="1" spans="1:11">
      <c r="A21" s="148" t="s">
        <v>95</v>
      </c>
      <c r="B21" s="146">
        <v>24.1814315534365</v>
      </c>
      <c r="C21" s="147">
        <v>3.84389772617621</v>
      </c>
      <c r="D21" s="146">
        <v>4.33173240061015</v>
      </c>
      <c r="E21" s="147">
        <v>-0.0990504550470206</v>
      </c>
      <c r="F21" s="146">
        <v>4.87570764178937</v>
      </c>
      <c r="G21" s="147">
        <v>1.97014167198103</v>
      </c>
      <c r="H21" s="146">
        <v>16.5771152421412</v>
      </c>
      <c r="I21" s="147">
        <v>4.08869291557103</v>
      </c>
      <c r="J21" s="146">
        <v>19.3991027464143</v>
      </c>
      <c r="K21" s="147">
        <v>1.93421733810052</v>
      </c>
    </row>
    <row r="22" ht="22.9" customHeight="1" spans="1:11">
      <c r="A22" s="148" t="s">
        <v>96</v>
      </c>
      <c r="B22" s="146">
        <v>31.6948230866017</v>
      </c>
      <c r="C22" s="147">
        <v>10.7813715508156</v>
      </c>
      <c r="D22" s="146">
        <v>6.31949788843999</v>
      </c>
      <c r="E22" s="147">
        <v>11.0587892796079</v>
      </c>
      <c r="F22" s="146">
        <v>12.0967467302286</v>
      </c>
      <c r="G22" s="147">
        <v>7.91593633681185</v>
      </c>
      <c r="H22" s="146">
        <v>20.2685073539886</v>
      </c>
      <c r="I22" s="147">
        <v>6.88084806581809</v>
      </c>
      <c r="J22" s="146">
        <v>34.3736249962652</v>
      </c>
      <c r="K22" s="147">
        <v>5.31315419055949</v>
      </c>
    </row>
    <row r="23" ht="22.9" customHeight="1" spans="1:11">
      <c r="A23" s="148" t="s">
        <v>97</v>
      </c>
      <c r="B23" s="146">
        <v>37.8734831955031</v>
      </c>
      <c r="C23" s="147">
        <v>2.87821238209129</v>
      </c>
      <c r="D23" s="146">
        <v>6.68945630950189</v>
      </c>
      <c r="E23" s="147">
        <v>4.56148265080148</v>
      </c>
      <c r="F23" s="146">
        <v>16.4766332891748</v>
      </c>
      <c r="G23" s="147">
        <v>5.98991792088732</v>
      </c>
      <c r="H23" s="146">
        <v>26.219614466451</v>
      </c>
      <c r="I23" s="147">
        <v>6.06319729016936</v>
      </c>
      <c r="J23" s="146">
        <v>41.4891889474245</v>
      </c>
      <c r="K23" s="147">
        <v>3.3208496586078</v>
      </c>
    </row>
    <row r="24" ht="22.9" customHeight="1" spans="1:11">
      <c r="A24" s="148" t="s">
        <v>98</v>
      </c>
      <c r="B24" s="146">
        <v>116.033813405221</v>
      </c>
      <c r="C24" s="147">
        <v>4.28363226861602</v>
      </c>
      <c r="D24" s="146">
        <v>27.5956546434263</v>
      </c>
      <c r="E24" s="147">
        <v>6.60841210105427</v>
      </c>
      <c r="F24" s="146">
        <v>63.4894332656176</v>
      </c>
      <c r="G24" s="147">
        <v>4.33858411662389</v>
      </c>
      <c r="H24" s="146">
        <v>82.5012223065827</v>
      </c>
      <c r="I24" s="147">
        <v>1.35637736905498</v>
      </c>
      <c r="J24" s="146">
        <v>121.516944231236</v>
      </c>
      <c r="K24" s="147">
        <v>3.92377274290261</v>
      </c>
    </row>
    <row r="25" ht="22.9" customHeight="1" spans="1:11">
      <c r="A25" s="148" t="s">
        <v>99</v>
      </c>
      <c r="B25" s="146">
        <v>153.638420066513</v>
      </c>
      <c r="C25" s="147">
        <v>3.79549693862802</v>
      </c>
      <c r="D25" s="146">
        <v>32.7347009355601</v>
      </c>
      <c r="E25" s="147">
        <v>4.20605763923474</v>
      </c>
      <c r="F25" s="146">
        <v>67.4545636593368</v>
      </c>
      <c r="G25" s="147">
        <v>4.56687622507752</v>
      </c>
      <c r="H25" s="146">
        <v>104.137562381654</v>
      </c>
      <c r="I25" s="147">
        <v>4.88105911919916</v>
      </c>
      <c r="J25" s="146">
        <v>161.814506567352</v>
      </c>
      <c r="K25" s="147">
        <v>3.87513167368392</v>
      </c>
    </row>
    <row r="26" ht="22.9" customHeight="1" spans="1:11">
      <c r="A26" s="148" t="s">
        <v>100</v>
      </c>
      <c r="B26" s="146">
        <v>154.725178629414</v>
      </c>
      <c r="C26" s="147">
        <v>5.91980669198367</v>
      </c>
      <c r="D26" s="146">
        <v>23.1108650760632</v>
      </c>
      <c r="E26" s="147">
        <v>4.83196545706697</v>
      </c>
      <c r="F26" s="146">
        <v>53.3786940735535</v>
      </c>
      <c r="G26" s="147">
        <v>7.39582247636412</v>
      </c>
      <c r="H26" s="146">
        <v>99.500345706276</v>
      </c>
      <c r="I26" s="147">
        <v>6.68833508562163</v>
      </c>
      <c r="J26" s="146">
        <v>159.996099360244</v>
      </c>
      <c r="K26" s="147">
        <v>4.22651734178983</v>
      </c>
    </row>
    <row r="27" ht="22.9" customHeight="1" spans="1:11">
      <c r="A27" s="148" t="s">
        <v>101</v>
      </c>
      <c r="B27" s="146">
        <v>138.822170042286</v>
      </c>
      <c r="C27" s="147">
        <v>2.93138527392895</v>
      </c>
      <c r="D27" s="146">
        <v>21.6028044083686</v>
      </c>
      <c r="E27" s="147">
        <v>4.39264636163263</v>
      </c>
      <c r="F27" s="146">
        <v>62.9567508070528</v>
      </c>
      <c r="G27" s="147">
        <v>4.34270510403594</v>
      </c>
      <c r="H27" s="146">
        <v>92.9676195051746</v>
      </c>
      <c r="I27" s="147">
        <v>4.06567763854602</v>
      </c>
      <c r="J27" s="146">
        <v>141.088537387518</v>
      </c>
      <c r="K27" s="147">
        <v>3.89049433141271</v>
      </c>
    </row>
    <row r="28" ht="22.9" customHeight="1" spans="1:11">
      <c r="A28" s="179" t="s">
        <v>435</v>
      </c>
      <c r="B28" s="177">
        <v>21.438199722289</v>
      </c>
      <c r="C28" s="178">
        <v>1.42380165396642</v>
      </c>
      <c r="D28" s="177">
        <v>3.68727114126097</v>
      </c>
      <c r="E28" s="178">
        <v>-3.01783873843658</v>
      </c>
      <c r="F28" s="177">
        <v>9.44836315148545</v>
      </c>
      <c r="G28" s="178">
        <v>-3.64323254468125</v>
      </c>
      <c r="H28" s="177">
        <v>16.950802642744</v>
      </c>
      <c r="I28" s="178">
        <v>-0.0526921383861207</v>
      </c>
      <c r="J28" s="177">
        <v>23.0235142557932</v>
      </c>
      <c r="K28" s="178">
        <v>0.775307552670014</v>
      </c>
    </row>
    <row r="29" ht="47.45" customHeight="1" spans="1:3">
      <c r="A29" s="174" t="s">
        <v>437</v>
      </c>
      <c r="B29" s="174"/>
      <c r="C29" s="174"/>
    </row>
  </sheetData>
  <mergeCells count="8">
    <mergeCell ref="A1:K1"/>
    <mergeCell ref="B2:C2"/>
    <mergeCell ref="D2:E2"/>
    <mergeCell ref="F2:G2"/>
    <mergeCell ref="H2:I2"/>
    <mergeCell ref="J2:K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Z32"/>
  <sheetViews>
    <sheetView zoomScale="80" zoomScaleNormal="80" workbookViewId="0">
      <pane xSplit="2" ySplit="3" topLeftCell="H4" activePane="bottomRight" state="frozen"/>
      <selection/>
      <selection pane="topRight"/>
      <selection pane="bottomLeft"/>
      <selection pane="bottomRight" activeCell="N38" sqref="N38"/>
    </sheetView>
  </sheetViews>
  <sheetFormatPr defaultColWidth="9" defaultRowHeight="14.25"/>
  <cols>
    <col min="1" max="1" width="33.125" style="270" customWidth="1"/>
    <col min="2" max="2" width="9.625" style="270" customWidth="1"/>
    <col min="3" max="3" width="10.375" style="270"/>
    <col min="4" max="4" width="9.375" style="270"/>
    <col min="5" max="5" width="10.375" style="270"/>
    <col min="6" max="7" width="9.375" style="270"/>
    <col min="8" max="8" width="9" style="270"/>
    <col min="9" max="11" width="9.375" style="270"/>
    <col min="12" max="12" width="8.20833333333333" style="270" customWidth="1"/>
    <col min="13" max="13" width="9.45833333333333" style="270" customWidth="1"/>
    <col min="14" max="14" width="9" style="270"/>
    <col min="15" max="15" width="10.375" style="270"/>
    <col min="16" max="20" width="9.375" style="270"/>
    <col min="21" max="21" width="10.375" style="270"/>
    <col min="22" max="24" width="9.375" style="270"/>
    <col min="25" max="25" width="10.375" style="270"/>
    <col min="26" max="26" width="9.375" style="270"/>
    <col min="27" max="16384" width="9" style="270"/>
  </cols>
  <sheetData>
    <row r="1" ht="24.95" customHeight="1" spans="1:26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</row>
    <row r="2" s="300" customFormat="1" ht="21" customHeight="1" spans="1:26">
      <c r="A2" s="136" t="s">
        <v>1</v>
      </c>
      <c r="B2" s="247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  <c r="S2" s="137" t="s">
        <v>11</v>
      </c>
      <c r="T2" s="138"/>
      <c r="U2" s="137" t="s">
        <v>12</v>
      </c>
      <c r="V2" s="138"/>
      <c r="W2" s="137" t="s">
        <v>13</v>
      </c>
      <c r="X2" s="138"/>
      <c r="Y2" s="137" t="s">
        <v>14</v>
      </c>
      <c r="Z2" s="138"/>
    </row>
    <row r="3" s="300" customFormat="1" ht="21" customHeight="1" spans="1:26">
      <c r="A3" s="139"/>
      <c r="B3" s="248"/>
      <c r="C3" s="140" t="s">
        <v>15</v>
      </c>
      <c r="D3" s="141" t="s">
        <v>16</v>
      </c>
      <c r="E3" s="140" t="s">
        <v>15</v>
      </c>
      <c r="F3" s="141" t="s">
        <v>16</v>
      </c>
      <c r="G3" s="140" t="s">
        <v>15</v>
      </c>
      <c r="H3" s="141" t="s">
        <v>16</v>
      </c>
      <c r="I3" s="140" t="s">
        <v>15</v>
      </c>
      <c r="J3" s="141" t="s">
        <v>16</v>
      </c>
      <c r="K3" s="140" t="s">
        <v>15</v>
      </c>
      <c r="L3" s="141" t="s">
        <v>16</v>
      </c>
      <c r="M3" s="140" t="s">
        <v>15</v>
      </c>
      <c r="N3" s="141" t="s">
        <v>16</v>
      </c>
      <c r="O3" s="140" t="s">
        <v>15</v>
      </c>
      <c r="P3" s="141" t="s">
        <v>16</v>
      </c>
      <c r="Q3" s="140" t="s">
        <v>15</v>
      </c>
      <c r="R3" s="141" t="s">
        <v>16</v>
      </c>
      <c r="S3" s="140" t="s">
        <v>15</v>
      </c>
      <c r="T3" s="141" t="s">
        <v>16</v>
      </c>
      <c r="U3" s="140" t="s">
        <v>15</v>
      </c>
      <c r="V3" s="141" t="s">
        <v>16</v>
      </c>
      <c r="W3" s="140" t="s">
        <v>15</v>
      </c>
      <c r="X3" s="141" t="s">
        <v>16</v>
      </c>
      <c r="Y3" s="140" t="s">
        <v>15</v>
      </c>
      <c r="Z3" s="141" t="s">
        <v>16</v>
      </c>
    </row>
    <row r="4" ht="18" customHeight="1" spans="1:26">
      <c r="A4" s="349" t="s">
        <v>17</v>
      </c>
      <c r="B4" s="350" t="s">
        <v>18</v>
      </c>
      <c r="C4" s="351">
        <v>3712.557</v>
      </c>
      <c r="D4" s="352">
        <v>1.16042493100004</v>
      </c>
      <c r="E4" s="353" t="s">
        <v>19</v>
      </c>
      <c r="F4" s="354" t="s">
        <v>19</v>
      </c>
      <c r="G4" s="351">
        <v>830.542712273417</v>
      </c>
      <c r="H4" s="352">
        <v>1.10014461024812</v>
      </c>
      <c r="I4" s="353" t="s">
        <v>19</v>
      </c>
      <c r="J4" s="354" t="s">
        <v>19</v>
      </c>
      <c r="K4" s="353" t="s">
        <v>19</v>
      </c>
      <c r="L4" s="354" t="s">
        <v>19</v>
      </c>
      <c r="M4" s="146">
        <v>1745.04479574601</v>
      </c>
      <c r="N4" s="352">
        <v>3.10768002078801</v>
      </c>
      <c r="O4" s="143" t="s">
        <v>19</v>
      </c>
      <c r="P4" s="354" t="s">
        <v>19</v>
      </c>
      <c r="Q4" s="143" t="s">
        <v>19</v>
      </c>
      <c r="R4" s="354" t="s">
        <v>19</v>
      </c>
      <c r="S4" s="146">
        <v>2696.3623241747</v>
      </c>
      <c r="T4" s="352">
        <v>3.35630957209165</v>
      </c>
      <c r="U4" s="143" t="s">
        <v>19</v>
      </c>
      <c r="V4" s="354" t="s">
        <v>19</v>
      </c>
      <c r="W4" s="143" t="s">
        <v>19</v>
      </c>
      <c r="X4" s="354" t="s">
        <v>19</v>
      </c>
      <c r="Y4" s="146">
        <v>3793.58666988755</v>
      </c>
      <c r="Z4" s="352">
        <v>2.95381982014437</v>
      </c>
    </row>
    <row r="5" ht="18" customHeight="1" spans="1:26">
      <c r="A5" s="251" t="s">
        <v>20</v>
      </c>
      <c r="B5" s="252" t="s">
        <v>18</v>
      </c>
      <c r="C5" s="355">
        <v>682.784175017886</v>
      </c>
      <c r="D5" s="356">
        <v>4.54016323101408</v>
      </c>
      <c r="E5" s="357" t="s">
        <v>19</v>
      </c>
      <c r="F5" s="358" t="s">
        <v>19</v>
      </c>
      <c r="G5" s="355">
        <v>126.834951838828</v>
      </c>
      <c r="H5" s="356">
        <v>4.4714152909103</v>
      </c>
      <c r="I5" s="357" t="s">
        <v>19</v>
      </c>
      <c r="J5" s="358" t="s">
        <v>19</v>
      </c>
      <c r="K5" s="357" t="s">
        <v>19</v>
      </c>
      <c r="L5" s="358" t="s">
        <v>19</v>
      </c>
      <c r="M5" s="146">
        <v>291.869720579791</v>
      </c>
      <c r="N5" s="356">
        <v>4.55198054179495</v>
      </c>
      <c r="O5" s="143" t="s">
        <v>19</v>
      </c>
      <c r="P5" s="358" t="s">
        <v>19</v>
      </c>
      <c r="Q5" s="143" t="s">
        <v>19</v>
      </c>
      <c r="R5" s="358" t="s">
        <v>19</v>
      </c>
      <c r="S5" s="146">
        <v>462.666095885989</v>
      </c>
      <c r="T5" s="356">
        <v>4.05922188780126</v>
      </c>
      <c r="U5" s="143" t="s">
        <v>19</v>
      </c>
      <c r="V5" s="358" t="s">
        <v>19</v>
      </c>
      <c r="W5" s="143" t="s">
        <v>19</v>
      </c>
      <c r="X5" s="358" t="s">
        <v>19</v>
      </c>
      <c r="Y5" s="146">
        <v>706.912259844926</v>
      </c>
      <c r="Z5" s="356">
        <v>3.801102721234</v>
      </c>
    </row>
    <row r="6" ht="18" customHeight="1" spans="1:26">
      <c r="A6" s="251" t="s">
        <v>21</v>
      </c>
      <c r="B6" s="252" t="s">
        <v>18</v>
      </c>
      <c r="C6" s="355">
        <v>1457.77349125215</v>
      </c>
      <c r="D6" s="147">
        <v>-0.885749288353793</v>
      </c>
      <c r="E6" s="357" t="s">
        <v>19</v>
      </c>
      <c r="F6" s="144" t="s">
        <v>19</v>
      </c>
      <c r="G6" s="355">
        <v>330.538769863375</v>
      </c>
      <c r="H6" s="147">
        <v>-4.78506140784559</v>
      </c>
      <c r="I6" s="357" t="s">
        <v>19</v>
      </c>
      <c r="J6" s="144" t="s">
        <v>19</v>
      </c>
      <c r="K6" s="357" t="s">
        <v>19</v>
      </c>
      <c r="L6" s="144" t="s">
        <v>19</v>
      </c>
      <c r="M6" s="146">
        <v>727.553067739981</v>
      </c>
      <c r="N6" s="147">
        <v>0.0573230719978852</v>
      </c>
      <c r="O6" s="143" t="s">
        <v>19</v>
      </c>
      <c r="P6" s="144" t="s">
        <v>19</v>
      </c>
      <c r="Q6" s="143" t="s">
        <v>19</v>
      </c>
      <c r="R6" s="144" t="s">
        <v>19</v>
      </c>
      <c r="S6" s="146">
        <v>1128.88666476993</v>
      </c>
      <c r="T6" s="147">
        <v>1.8658090496934</v>
      </c>
      <c r="U6" s="143" t="s">
        <v>19</v>
      </c>
      <c r="V6" s="144" t="s">
        <v>19</v>
      </c>
      <c r="W6" s="143" t="s">
        <v>19</v>
      </c>
      <c r="X6" s="144" t="s">
        <v>19</v>
      </c>
      <c r="Y6" s="146">
        <v>1454.62</v>
      </c>
      <c r="Z6" s="147">
        <v>0.504716097905984</v>
      </c>
    </row>
    <row r="7" ht="18" customHeight="1" spans="1:26">
      <c r="A7" s="251" t="s">
        <v>22</v>
      </c>
      <c r="B7" s="252" t="s">
        <v>18</v>
      </c>
      <c r="C7" s="146">
        <v>245.562328195053</v>
      </c>
      <c r="D7" s="147">
        <v>-6.87528862260642</v>
      </c>
      <c r="E7" s="143" t="s">
        <v>19</v>
      </c>
      <c r="F7" s="144" t="s">
        <v>19</v>
      </c>
      <c r="G7" s="146">
        <v>35.3195556287284</v>
      </c>
      <c r="H7" s="147">
        <v>8.31718362315613</v>
      </c>
      <c r="I7" s="143" t="s">
        <v>19</v>
      </c>
      <c r="J7" s="144" t="s">
        <v>19</v>
      </c>
      <c r="K7" s="143" t="s">
        <v>19</v>
      </c>
      <c r="L7" s="144" t="s">
        <v>19</v>
      </c>
      <c r="M7" s="146">
        <v>107.497379523287</v>
      </c>
      <c r="N7" s="147">
        <v>6.30481118404998</v>
      </c>
      <c r="O7" s="143" t="s">
        <v>19</v>
      </c>
      <c r="P7" s="144" t="s">
        <v>19</v>
      </c>
      <c r="Q7" s="143" t="s">
        <v>19</v>
      </c>
      <c r="R7" s="144" t="s">
        <v>19</v>
      </c>
      <c r="S7" s="146">
        <v>166.466384991276</v>
      </c>
      <c r="T7" s="147">
        <v>2.20790286763119</v>
      </c>
      <c r="U7" s="143" t="s">
        <v>19</v>
      </c>
      <c r="V7" s="144" t="s">
        <v>19</v>
      </c>
      <c r="W7" s="143" t="s">
        <v>19</v>
      </c>
      <c r="X7" s="144" t="s">
        <v>19</v>
      </c>
      <c r="Y7" s="146">
        <v>294.427678582288</v>
      </c>
      <c r="Z7" s="147">
        <v>4.85268198943926</v>
      </c>
    </row>
    <row r="8" ht="18" customHeight="1" spans="1:26">
      <c r="A8" s="251" t="s">
        <v>23</v>
      </c>
      <c r="B8" s="252" t="s">
        <v>18</v>
      </c>
      <c r="C8" s="355">
        <v>1571.99933372996</v>
      </c>
      <c r="D8" s="356">
        <v>1.38975122544839</v>
      </c>
      <c r="E8" s="357" t="s">
        <v>19</v>
      </c>
      <c r="F8" s="358" t="s">
        <v>19</v>
      </c>
      <c r="G8" s="355">
        <v>373.168990571214</v>
      </c>
      <c r="H8" s="356">
        <v>5.10852449436301</v>
      </c>
      <c r="I8" s="357" t="s">
        <v>19</v>
      </c>
      <c r="J8" s="358" t="s">
        <v>19</v>
      </c>
      <c r="K8" s="357" t="s">
        <v>19</v>
      </c>
      <c r="L8" s="358" t="s">
        <v>19</v>
      </c>
      <c r="M8" s="146">
        <v>725.622007426236</v>
      </c>
      <c r="N8" s="356">
        <v>5.12502912811352</v>
      </c>
      <c r="O8" s="143" t="s">
        <v>19</v>
      </c>
      <c r="P8" s="358" t="s">
        <v>19</v>
      </c>
      <c r="Q8" s="143" t="s">
        <v>19</v>
      </c>
      <c r="R8" s="358" t="s">
        <v>19</v>
      </c>
      <c r="S8" s="146">
        <v>1104.80956351878</v>
      </c>
      <c r="T8" s="356">
        <v>4.3069578371185</v>
      </c>
      <c r="U8" s="143" t="s">
        <v>19</v>
      </c>
      <c r="V8" s="358" t="s">
        <v>19</v>
      </c>
      <c r="W8" s="143" t="s">
        <v>19</v>
      </c>
      <c r="X8" s="358" t="s">
        <v>19</v>
      </c>
      <c r="Y8" s="146">
        <v>1632.0619984485</v>
      </c>
      <c r="Z8" s="356">
        <v>4.5492040060731</v>
      </c>
    </row>
    <row r="9" ht="18" customHeight="1" spans="1:26">
      <c r="A9" s="282" t="s">
        <v>24</v>
      </c>
      <c r="B9" s="252" t="s">
        <v>18</v>
      </c>
      <c r="C9" s="355">
        <v>143.503604429316</v>
      </c>
      <c r="D9" s="147">
        <v>-4.87887739853082</v>
      </c>
      <c r="E9" s="357" t="s">
        <v>19</v>
      </c>
      <c r="F9" s="144" t="s">
        <v>19</v>
      </c>
      <c r="G9" s="355">
        <v>28.3640239415753</v>
      </c>
      <c r="H9" s="147">
        <v>-4.69932255712348</v>
      </c>
      <c r="I9" s="357" t="s">
        <v>19</v>
      </c>
      <c r="J9" s="144" t="s">
        <v>19</v>
      </c>
      <c r="K9" s="357" t="s">
        <v>19</v>
      </c>
      <c r="L9" s="144" t="s">
        <v>19</v>
      </c>
      <c r="M9" s="146">
        <v>59.7249020922739</v>
      </c>
      <c r="N9" s="147">
        <v>-1.04356849869711</v>
      </c>
      <c r="O9" s="143" t="s">
        <v>19</v>
      </c>
      <c r="P9" s="144" t="s">
        <v>19</v>
      </c>
      <c r="Q9" s="143" t="s">
        <v>19</v>
      </c>
      <c r="R9" s="144" t="s">
        <v>19</v>
      </c>
      <c r="S9" s="146">
        <v>88.2087243069279</v>
      </c>
      <c r="T9" s="147">
        <v>1.05470880898753</v>
      </c>
      <c r="U9" s="143" t="s">
        <v>19</v>
      </c>
      <c r="V9" s="144" t="s">
        <v>19</v>
      </c>
      <c r="W9" s="143" t="s">
        <v>19</v>
      </c>
      <c r="X9" s="144" t="s">
        <v>19</v>
      </c>
      <c r="Y9" s="146">
        <v>151.558891896334</v>
      </c>
      <c r="Z9" s="147">
        <v>2.80243652515517</v>
      </c>
    </row>
    <row r="10" ht="18" customHeight="1" spans="1:26">
      <c r="A10" s="251" t="s">
        <v>25</v>
      </c>
      <c r="B10" s="252" t="s">
        <v>18</v>
      </c>
      <c r="C10" s="355">
        <v>290.5239378137</v>
      </c>
      <c r="D10" s="356">
        <v>0.222894073220715</v>
      </c>
      <c r="E10" s="357" t="s">
        <v>19</v>
      </c>
      <c r="F10" s="358" t="s">
        <v>19</v>
      </c>
      <c r="G10" s="355">
        <v>59.7667757811233</v>
      </c>
      <c r="H10" s="356">
        <v>5.41960446756759</v>
      </c>
      <c r="I10" s="357" t="s">
        <v>19</v>
      </c>
      <c r="J10" s="358" t="s">
        <v>19</v>
      </c>
      <c r="K10" s="357" t="s">
        <v>19</v>
      </c>
      <c r="L10" s="358" t="s">
        <v>19</v>
      </c>
      <c r="M10" s="146">
        <v>127.410308737125</v>
      </c>
      <c r="N10" s="356">
        <v>4.06606225106671</v>
      </c>
      <c r="O10" s="143" t="s">
        <v>19</v>
      </c>
      <c r="P10" s="358" t="s">
        <v>19</v>
      </c>
      <c r="Q10" s="143" t="s">
        <v>19</v>
      </c>
      <c r="R10" s="358" t="s">
        <v>19</v>
      </c>
      <c r="S10" s="146">
        <v>199.488841937699</v>
      </c>
      <c r="T10" s="356">
        <v>3.94762548097719</v>
      </c>
      <c r="U10" s="143" t="s">
        <v>19</v>
      </c>
      <c r="V10" s="358" t="s">
        <v>19</v>
      </c>
      <c r="W10" s="143" t="s">
        <v>19</v>
      </c>
      <c r="X10" s="358" t="s">
        <v>19</v>
      </c>
      <c r="Y10" s="146">
        <v>309.308188994773</v>
      </c>
      <c r="Z10" s="356">
        <v>3.18812324518245</v>
      </c>
    </row>
    <row r="11" ht="18" customHeight="1" spans="1:26">
      <c r="A11" s="251" t="s">
        <v>26</v>
      </c>
      <c r="B11" s="252" t="s">
        <v>18</v>
      </c>
      <c r="C11" s="355">
        <v>50.6680382563463</v>
      </c>
      <c r="D11" s="147">
        <v>-5.57772446349669</v>
      </c>
      <c r="E11" s="357" t="s">
        <v>19</v>
      </c>
      <c r="F11" s="144" t="s">
        <v>19</v>
      </c>
      <c r="G11" s="355">
        <v>10.5902887373676</v>
      </c>
      <c r="H11" s="147">
        <v>10.3901116427339</v>
      </c>
      <c r="I11" s="357" t="s">
        <v>19</v>
      </c>
      <c r="J11" s="144" t="s">
        <v>19</v>
      </c>
      <c r="K11" s="357" t="s">
        <v>19</v>
      </c>
      <c r="L11" s="144" t="s">
        <v>19</v>
      </c>
      <c r="M11" s="146">
        <v>22.5505026774779</v>
      </c>
      <c r="N11" s="147">
        <v>8.15268229398023</v>
      </c>
      <c r="O11" s="143" t="s">
        <v>19</v>
      </c>
      <c r="P11" s="144" t="s">
        <v>19</v>
      </c>
      <c r="Q11" s="143" t="s">
        <v>19</v>
      </c>
      <c r="R11" s="144" t="s">
        <v>19</v>
      </c>
      <c r="S11" s="146">
        <v>36.6197794071867</v>
      </c>
      <c r="T11" s="147">
        <v>7.55730484464365</v>
      </c>
      <c r="U11" s="143" t="s">
        <v>19</v>
      </c>
      <c r="V11" s="144" t="s">
        <v>19</v>
      </c>
      <c r="W11" s="143" t="s">
        <v>19</v>
      </c>
      <c r="X11" s="144" t="s">
        <v>19</v>
      </c>
      <c r="Y11" s="146">
        <v>57.341032089517</v>
      </c>
      <c r="Z11" s="147">
        <v>9.29585345667914</v>
      </c>
    </row>
    <row r="12" ht="18" customHeight="1" spans="1:26">
      <c r="A12" s="251" t="s">
        <v>27</v>
      </c>
      <c r="B12" s="252" t="s">
        <v>18</v>
      </c>
      <c r="C12" s="355">
        <v>191.406328794399</v>
      </c>
      <c r="D12" s="356">
        <v>6.90272497531974</v>
      </c>
      <c r="E12" s="357" t="s">
        <v>19</v>
      </c>
      <c r="F12" s="358" t="s">
        <v>19</v>
      </c>
      <c r="G12" s="355">
        <v>50.5990499034819</v>
      </c>
      <c r="H12" s="356">
        <v>7.05244695359322</v>
      </c>
      <c r="I12" s="357" t="s">
        <v>19</v>
      </c>
      <c r="J12" s="358" t="s">
        <v>19</v>
      </c>
      <c r="K12" s="357" t="s">
        <v>19</v>
      </c>
      <c r="L12" s="358" t="s">
        <v>19</v>
      </c>
      <c r="M12" s="146">
        <v>101.74839290087</v>
      </c>
      <c r="N12" s="356">
        <v>6.0825324253079</v>
      </c>
      <c r="O12" s="143" t="s">
        <v>19</v>
      </c>
      <c r="P12" s="358" t="s">
        <v>19</v>
      </c>
      <c r="Q12" s="143" t="s">
        <v>19</v>
      </c>
      <c r="R12" s="358" t="s">
        <v>19</v>
      </c>
      <c r="S12" s="146">
        <v>154.374564049567</v>
      </c>
      <c r="T12" s="356">
        <v>6.3069490253332</v>
      </c>
      <c r="U12" s="143" t="s">
        <v>19</v>
      </c>
      <c r="V12" s="358" t="s">
        <v>19</v>
      </c>
      <c r="W12" s="143" t="s">
        <v>19</v>
      </c>
      <c r="X12" s="358" t="s">
        <v>19</v>
      </c>
      <c r="Y12" s="146">
        <v>181.758151467138</v>
      </c>
      <c r="Z12" s="356">
        <v>7.09299160794059</v>
      </c>
    </row>
    <row r="13" ht="18" customHeight="1" spans="1:26">
      <c r="A13" s="251" t="s">
        <v>28</v>
      </c>
      <c r="B13" s="252" t="s">
        <v>18</v>
      </c>
      <c r="C13" s="355">
        <v>240.51632259233</v>
      </c>
      <c r="D13" s="147">
        <v>-1.16871578538063</v>
      </c>
      <c r="E13" s="357" t="s">
        <v>19</v>
      </c>
      <c r="F13" s="144" t="s">
        <v>19</v>
      </c>
      <c r="G13" s="355">
        <v>59.5456178308384</v>
      </c>
      <c r="H13" s="147">
        <v>10.1304862016338</v>
      </c>
      <c r="I13" s="357" t="s">
        <v>19</v>
      </c>
      <c r="J13" s="144" t="s">
        <v>19</v>
      </c>
      <c r="K13" s="357" t="s">
        <v>19</v>
      </c>
      <c r="L13" s="144" t="s">
        <v>19</v>
      </c>
      <c r="M13" s="146">
        <v>107.804735120547</v>
      </c>
      <c r="N13" s="147">
        <v>7.07503090779824</v>
      </c>
      <c r="O13" s="143" t="s">
        <v>19</v>
      </c>
      <c r="P13" s="144" t="s">
        <v>19</v>
      </c>
      <c r="Q13" s="143" t="s">
        <v>19</v>
      </c>
      <c r="R13" s="144" t="s">
        <v>19</v>
      </c>
      <c r="S13" s="146">
        <v>161.55630585687</v>
      </c>
      <c r="T13" s="147">
        <v>4.485202590648</v>
      </c>
      <c r="U13" s="143" t="s">
        <v>19</v>
      </c>
      <c r="V13" s="144" t="s">
        <v>19</v>
      </c>
      <c r="W13" s="143" t="s">
        <v>19</v>
      </c>
      <c r="X13" s="144" t="s">
        <v>19</v>
      </c>
      <c r="Y13" s="146">
        <v>264.256455252072</v>
      </c>
      <c r="Z13" s="147">
        <v>4.03468970711354</v>
      </c>
    </row>
    <row r="14" ht="18" customHeight="1" spans="1:26">
      <c r="A14" s="251" t="s">
        <v>29</v>
      </c>
      <c r="B14" s="252" t="s">
        <v>18</v>
      </c>
      <c r="C14" s="355">
        <v>624.46233382788</v>
      </c>
      <c r="D14" s="356">
        <v>3.06922444213788</v>
      </c>
      <c r="E14" s="357" t="s">
        <v>19</v>
      </c>
      <c r="F14" s="358" t="s">
        <v>19</v>
      </c>
      <c r="G14" s="355">
        <v>157.493604971386</v>
      </c>
      <c r="H14" s="356">
        <v>3.8555151838207</v>
      </c>
      <c r="I14" s="357" t="s">
        <v>19</v>
      </c>
      <c r="J14" s="358" t="s">
        <v>19</v>
      </c>
      <c r="K14" s="357" t="s">
        <v>19</v>
      </c>
      <c r="L14" s="358" t="s">
        <v>19</v>
      </c>
      <c r="M14" s="146">
        <v>291.579469815206</v>
      </c>
      <c r="N14" s="356">
        <v>5.26975284960275</v>
      </c>
      <c r="O14" s="143" t="s">
        <v>19</v>
      </c>
      <c r="P14" s="358" t="s">
        <v>19</v>
      </c>
      <c r="Q14" s="143" t="s">
        <v>19</v>
      </c>
      <c r="R14" s="358" t="s">
        <v>19</v>
      </c>
      <c r="S14" s="146">
        <v>441.29355242778</v>
      </c>
      <c r="T14" s="356">
        <v>3.8619830524301</v>
      </c>
      <c r="U14" s="143" t="s">
        <v>19</v>
      </c>
      <c r="V14" s="358" t="s">
        <v>19</v>
      </c>
      <c r="W14" s="143" t="s">
        <v>19</v>
      </c>
      <c r="X14" s="358" t="s">
        <v>19</v>
      </c>
      <c r="Y14" s="146">
        <v>633.844807343188</v>
      </c>
      <c r="Z14" s="356">
        <v>4.52051727063333</v>
      </c>
    </row>
    <row r="15" ht="18" customHeight="1" spans="1:26">
      <c r="A15" s="251" t="s">
        <v>30</v>
      </c>
      <c r="B15" s="252" t="s">
        <v>31</v>
      </c>
      <c r="C15" s="359" t="s">
        <v>32</v>
      </c>
      <c r="D15" s="360"/>
      <c r="E15" s="359" t="s">
        <v>19</v>
      </c>
      <c r="F15" s="360"/>
      <c r="G15" s="359" t="s">
        <v>33</v>
      </c>
      <c r="H15" s="360"/>
      <c r="I15" s="359" t="s">
        <v>19</v>
      </c>
      <c r="J15" s="360"/>
      <c r="K15" s="359" t="s">
        <v>19</v>
      </c>
      <c r="L15" s="360"/>
      <c r="M15" s="359" t="s">
        <v>34</v>
      </c>
      <c r="N15" s="360"/>
      <c r="O15" s="359" t="s">
        <v>19</v>
      </c>
      <c r="P15" s="360"/>
      <c r="Q15" s="359" t="s">
        <v>19</v>
      </c>
      <c r="R15" s="360"/>
      <c r="S15" s="359" t="s">
        <v>35</v>
      </c>
      <c r="T15" s="360"/>
      <c r="U15" s="359" t="s">
        <v>19</v>
      </c>
      <c r="V15" s="360"/>
      <c r="W15" s="359" t="s">
        <v>19</v>
      </c>
      <c r="X15" s="360"/>
      <c r="Y15" s="359" t="s">
        <v>36</v>
      </c>
      <c r="Z15" s="360"/>
    </row>
    <row r="16" ht="18" customHeight="1" spans="1:26">
      <c r="A16" s="251" t="s">
        <v>37</v>
      </c>
      <c r="B16" s="252" t="s">
        <v>18</v>
      </c>
      <c r="C16" s="146">
        <v>1006.7434956825</v>
      </c>
      <c r="D16" s="147">
        <v>-1.7</v>
      </c>
      <c r="E16" s="146">
        <v>150.34</v>
      </c>
      <c r="F16" s="147">
        <v>-8</v>
      </c>
      <c r="G16" s="146">
        <v>232.21</v>
      </c>
      <c r="H16" s="147">
        <v>-9.1</v>
      </c>
      <c r="I16" s="146">
        <v>313.98</v>
      </c>
      <c r="J16" s="147">
        <v>-6</v>
      </c>
      <c r="K16" s="146">
        <v>394.713608604548</v>
      </c>
      <c r="L16" s="147">
        <v>-4.5</v>
      </c>
      <c r="M16" s="146">
        <v>472.371858728324</v>
      </c>
      <c r="N16" s="147">
        <v>-2.79999999</v>
      </c>
      <c r="O16" s="146">
        <v>547.221790946526</v>
      </c>
      <c r="P16" s="147">
        <v>-1.7</v>
      </c>
      <c r="Q16" s="146">
        <v>629.993181617034</v>
      </c>
      <c r="R16" s="147">
        <v>0.1</v>
      </c>
      <c r="S16" s="146">
        <v>716.069753701474</v>
      </c>
      <c r="T16" s="147">
        <v>1.2</v>
      </c>
      <c r="U16" s="146">
        <v>794.323586947129</v>
      </c>
      <c r="V16" s="147">
        <v>0.3</v>
      </c>
      <c r="W16" s="146">
        <v>864.90711170018</v>
      </c>
      <c r="X16" s="147">
        <v>-1.4</v>
      </c>
      <c r="Y16" s="146">
        <v>944.901394127889</v>
      </c>
      <c r="Z16" s="147">
        <v>-0.7</v>
      </c>
    </row>
    <row r="17" ht="18" customHeight="1" spans="1:26">
      <c r="A17" s="251" t="s">
        <v>38</v>
      </c>
      <c r="B17" s="252" t="s">
        <v>18</v>
      </c>
      <c r="C17" s="146">
        <v>140.2526</v>
      </c>
      <c r="D17" s="147">
        <v>-1.20800800800801</v>
      </c>
      <c r="E17" s="146">
        <v>23.3246418749766</v>
      </c>
      <c r="F17" s="147">
        <v>6.84750001198312</v>
      </c>
      <c r="G17" s="146">
        <v>36.54</v>
      </c>
      <c r="H17" s="147">
        <v>5.31428573414129</v>
      </c>
      <c r="I17" s="146">
        <v>47.54</v>
      </c>
      <c r="J17" s="147">
        <v>3.8</v>
      </c>
      <c r="K17" s="146">
        <v>58.8818595836197</v>
      </c>
      <c r="L17" s="147">
        <v>1.9</v>
      </c>
      <c r="M17" s="146">
        <v>71.0631790409773</v>
      </c>
      <c r="N17" s="147">
        <v>3.21428571428572</v>
      </c>
      <c r="O17" s="146">
        <v>80.2817821711008</v>
      </c>
      <c r="P17" s="147">
        <v>1.7</v>
      </c>
      <c r="Q17" s="146">
        <v>92.3647190528299</v>
      </c>
      <c r="R17" s="147">
        <v>1.2</v>
      </c>
      <c r="S17" s="146">
        <v>104.745180155476</v>
      </c>
      <c r="T17" s="147">
        <v>0</v>
      </c>
      <c r="U17" s="146">
        <v>115.380212661614</v>
      </c>
      <c r="V17" s="147">
        <v>-0.2</v>
      </c>
      <c r="W17" s="146">
        <v>125.913329270902</v>
      </c>
      <c r="X17" s="147">
        <v>-1.1</v>
      </c>
      <c r="Y17" s="146">
        <v>137.623744485706</v>
      </c>
      <c r="Z17" s="147">
        <v>-0.21</v>
      </c>
    </row>
    <row r="18" ht="18" customHeight="1" spans="1:26">
      <c r="A18" s="251" t="s">
        <v>39</v>
      </c>
      <c r="B18" s="252" t="s">
        <v>18</v>
      </c>
      <c r="C18" s="146">
        <v>866.4909</v>
      </c>
      <c r="D18" s="147">
        <v>-1.7983983983984</v>
      </c>
      <c r="E18" s="146">
        <v>127.019588301424</v>
      </c>
      <c r="F18" s="147">
        <v>-10.409638536</v>
      </c>
      <c r="G18" s="146">
        <v>195.67</v>
      </c>
      <c r="H18" s="147">
        <v>-11.350537592</v>
      </c>
      <c r="I18" s="146">
        <v>266.44</v>
      </c>
      <c r="J18" s="147">
        <v>-7.5</v>
      </c>
      <c r="K18" s="146">
        <v>335.831749020928</v>
      </c>
      <c r="L18" s="147">
        <v>-5.5</v>
      </c>
      <c r="M18" s="146">
        <v>401.308679687346</v>
      </c>
      <c r="N18" s="147">
        <v>-3.73333333333333</v>
      </c>
      <c r="O18" s="146">
        <v>466.940008775425</v>
      </c>
      <c r="P18" s="147">
        <v>-2.2</v>
      </c>
      <c r="Q18" s="146">
        <v>537.628462564204</v>
      </c>
      <c r="R18" s="147">
        <v>0</v>
      </c>
      <c r="S18" s="146">
        <v>611.324573545998</v>
      </c>
      <c r="T18" s="147">
        <v>1.4</v>
      </c>
      <c r="U18" s="146">
        <v>678.943374285516</v>
      </c>
      <c r="V18" s="147">
        <v>0.4</v>
      </c>
      <c r="W18" s="146">
        <v>738.993782429279</v>
      </c>
      <c r="X18" s="147">
        <v>-1.4</v>
      </c>
      <c r="Y18" s="146">
        <v>807.277649642183</v>
      </c>
      <c r="Z18" s="147">
        <v>-0.77</v>
      </c>
    </row>
    <row r="19" ht="18" customHeight="1" spans="1:26">
      <c r="A19" s="251" t="s">
        <v>40</v>
      </c>
      <c r="B19" s="252" t="s">
        <v>18</v>
      </c>
      <c r="C19" s="146">
        <v>630.403357330475</v>
      </c>
      <c r="D19" s="147">
        <v>-9.67027027027028</v>
      </c>
      <c r="E19" s="146">
        <v>92.592493219132</v>
      </c>
      <c r="F19" s="147">
        <v>-11.1</v>
      </c>
      <c r="G19" s="146">
        <v>141.514291439154</v>
      </c>
      <c r="H19" s="147">
        <v>-12.329032212</v>
      </c>
      <c r="I19" s="146">
        <v>190.34</v>
      </c>
      <c r="J19" s="147">
        <v>-7.6</v>
      </c>
      <c r="K19" s="146">
        <v>238.033356796161</v>
      </c>
      <c r="L19" s="147">
        <v>-5.7</v>
      </c>
      <c r="M19" s="146">
        <v>283.957156055007</v>
      </c>
      <c r="N19" s="147">
        <v>-4.10666666666667</v>
      </c>
      <c r="O19" s="146">
        <v>329.417912572564</v>
      </c>
      <c r="P19" s="147">
        <v>-2</v>
      </c>
      <c r="Q19" s="146">
        <v>379.228749290328</v>
      </c>
      <c r="R19" s="147">
        <v>0.4</v>
      </c>
      <c r="S19" s="146">
        <v>433.457736379167</v>
      </c>
      <c r="T19" s="147">
        <v>1.9</v>
      </c>
      <c r="U19" s="146">
        <v>480.846519312344</v>
      </c>
      <c r="V19" s="147">
        <v>0.1</v>
      </c>
      <c r="W19" s="146">
        <v>521.786403275955</v>
      </c>
      <c r="X19" s="147">
        <v>-2.5</v>
      </c>
      <c r="Y19" s="146">
        <v>571.550799835184</v>
      </c>
      <c r="Z19" s="147">
        <v>-1.33</v>
      </c>
    </row>
    <row r="20" ht="18" customHeight="1" spans="1:26">
      <c r="A20" s="275" t="s">
        <v>41</v>
      </c>
      <c r="B20" s="276" t="s">
        <v>18</v>
      </c>
      <c r="C20" s="146">
        <v>617.846885226217</v>
      </c>
      <c r="D20" s="147">
        <v>3.8103103103103</v>
      </c>
      <c r="E20" s="146">
        <v>91.8081633621888</v>
      </c>
      <c r="F20" s="147">
        <v>-5.1</v>
      </c>
      <c r="G20" s="146">
        <v>142.010570248383</v>
      </c>
      <c r="H20" s="147">
        <v>-6.555913954</v>
      </c>
      <c r="I20" s="146">
        <v>193.52</v>
      </c>
      <c r="J20" s="147">
        <v>-4.3</v>
      </c>
      <c r="K20" s="146">
        <v>244.133826820534</v>
      </c>
      <c r="L20" s="147">
        <v>-2.8</v>
      </c>
      <c r="M20" s="146">
        <v>292.198367131982</v>
      </c>
      <c r="N20" s="147">
        <v>-1.68</v>
      </c>
      <c r="O20" s="146">
        <v>343.859967252887</v>
      </c>
      <c r="P20" s="147">
        <v>-0.1</v>
      </c>
      <c r="Q20" s="146">
        <v>395.703421642437</v>
      </c>
      <c r="R20" s="147">
        <v>1.2</v>
      </c>
      <c r="S20" s="146">
        <v>447.820488207311</v>
      </c>
      <c r="T20" s="147">
        <v>2.2</v>
      </c>
      <c r="U20" s="146">
        <v>492.832500397595</v>
      </c>
      <c r="V20" s="147">
        <v>0.9</v>
      </c>
      <c r="W20" s="146">
        <v>531.048674449041</v>
      </c>
      <c r="X20" s="147">
        <v>-1.4</v>
      </c>
      <c r="Y20" s="146">
        <v>576.807649257961</v>
      </c>
      <c r="Z20" s="147">
        <v>-1.26</v>
      </c>
    </row>
    <row r="21" ht="18" customHeight="1" spans="1:26">
      <c r="A21" s="275" t="s">
        <v>42</v>
      </c>
      <c r="B21" s="276" t="s">
        <v>18</v>
      </c>
      <c r="C21" s="146">
        <v>231.232793490552</v>
      </c>
      <c r="D21" s="147">
        <v>-14.3933933933934</v>
      </c>
      <c r="E21" s="146">
        <v>35.58</v>
      </c>
      <c r="F21" s="147">
        <v>-13.783132506</v>
      </c>
      <c r="G21" s="146">
        <v>53.87</v>
      </c>
      <c r="H21" s="147">
        <v>-16.3</v>
      </c>
      <c r="I21" s="146">
        <v>70.85</v>
      </c>
      <c r="J21" s="147">
        <v>-10.3</v>
      </c>
      <c r="K21" s="146">
        <v>86.9</v>
      </c>
      <c r="L21" s="147">
        <v>-9</v>
      </c>
      <c r="M21" s="146">
        <v>102.287265881857</v>
      </c>
      <c r="N21" s="147">
        <v>-6.906666642</v>
      </c>
      <c r="O21" s="146">
        <v>116.176710438352</v>
      </c>
      <c r="P21" s="147">
        <v>-4.5</v>
      </c>
      <c r="Q21" s="146">
        <v>133.800781564524</v>
      </c>
      <c r="R21" s="147">
        <v>-1.1</v>
      </c>
      <c r="S21" s="146">
        <v>153.002736652068</v>
      </c>
      <c r="T21" s="147">
        <v>-0.3</v>
      </c>
      <c r="U21" s="146">
        <v>172.436768289172</v>
      </c>
      <c r="V21" s="147">
        <v>-1.4</v>
      </c>
      <c r="W21" s="146">
        <v>191.642746506356</v>
      </c>
      <c r="X21" s="147">
        <v>-2.5</v>
      </c>
      <c r="Y21" s="146">
        <v>211.620566370132</v>
      </c>
      <c r="Z21" s="147">
        <v>-0.07</v>
      </c>
    </row>
    <row r="22" ht="18" customHeight="1" spans="1:26">
      <c r="A22" s="275" t="s">
        <v>43</v>
      </c>
      <c r="B22" s="276" t="s">
        <v>18</v>
      </c>
      <c r="C22" s="146">
        <v>351.241370732106</v>
      </c>
      <c r="D22" s="147">
        <v>-10.5558558558559</v>
      </c>
      <c r="E22" s="146">
        <v>50.5976958868257</v>
      </c>
      <c r="F22" s="147">
        <v>-13.397590338</v>
      </c>
      <c r="G22" s="146">
        <v>77.34</v>
      </c>
      <c r="H22" s="147">
        <v>-14.3</v>
      </c>
      <c r="I22" s="146">
        <v>106.31</v>
      </c>
      <c r="J22" s="147">
        <v>-9.7</v>
      </c>
      <c r="K22" s="146">
        <v>135.199410615821</v>
      </c>
      <c r="L22" s="147">
        <v>-5.1</v>
      </c>
      <c r="M22" s="146">
        <v>162.586378739727</v>
      </c>
      <c r="N22" s="147">
        <v>-2.613333324</v>
      </c>
      <c r="O22" s="146">
        <v>191.177582576248</v>
      </c>
      <c r="P22" s="147">
        <v>0.4</v>
      </c>
      <c r="Q22" s="146">
        <v>219.561869275712</v>
      </c>
      <c r="R22" s="147">
        <v>2.6</v>
      </c>
      <c r="S22" s="146">
        <v>250.232266593586</v>
      </c>
      <c r="T22" s="147">
        <v>4.9</v>
      </c>
      <c r="U22" s="146">
        <v>274.681419309009</v>
      </c>
      <c r="V22" s="147">
        <v>2.6</v>
      </c>
      <c r="W22" s="146">
        <v>292.580240938956</v>
      </c>
      <c r="X22" s="147">
        <v>-1.3</v>
      </c>
      <c r="Y22" s="146">
        <v>318.273487177621</v>
      </c>
      <c r="Z22" s="147">
        <v>-1.47</v>
      </c>
    </row>
    <row r="23" ht="18" customHeight="1" spans="1:26">
      <c r="A23" s="275" t="s">
        <v>44</v>
      </c>
      <c r="B23" s="276" t="s">
        <v>18</v>
      </c>
      <c r="C23" s="146">
        <v>131.07558888906</v>
      </c>
      <c r="D23" s="147">
        <v>28.1147147147147</v>
      </c>
      <c r="E23" s="146">
        <v>19.4325484701344</v>
      </c>
      <c r="F23" s="147">
        <v>-5.590361436</v>
      </c>
      <c r="G23" s="146">
        <v>29.74</v>
      </c>
      <c r="H23" s="147">
        <v>-9</v>
      </c>
      <c r="I23" s="146">
        <v>41.09</v>
      </c>
      <c r="J23" s="147">
        <v>-8.3</v>
      </c>
      <c r="K23" s="146">
        <v>52.2356728548496</v>
      </c>
      <c r="L23" s="147">
        <v>-7.7</v>
      </c>
      <c r="M23" s="146">
        <v>61.8954065354907</v>
      </c>
      <c r="N23" s="147">
        <v>-6.159999978</v>
      </c>
      <c r="O23" s="146">
        <v>71.5637801813781</v>
      </c>
      <c r="P23" s="147">
        <v>-7.9</v>
      </c>
      <c r="Q23" s="146">
        <v>82.5367506014042</v>
      </c>
      <c r="R23" s="147">
        <v>-5.9</v>
      </c>
      <c r="S23" s="146">
        <v>92.7149180702497</v>
      </c>
      <c r="T23" s="147">
        <v>-4.9</v>
      </c>
      <c r="U23" s="146">
        <v>103.363108794493</v>
      </c>
      <c r="V23" s="147">
        <v>-3.4</v>
      </c>
      <c r="W23" s="146">
        <v>113.87583681143</v>
      </c>
      <c r="X23" s="147">
        <v>-1.9</v>
      </c>
      <c r="Y23" s="146">
        <v>123.247952430447</v>
      </c>
      <c r="Z23" s="147">
        <v>-1.33</v>
      </c>
    </row>
    <row r="24" ht="18" customHeight="1" spans="1:26">
      <c r="A24" s="275" t="s">
        <v>45</v>
      </c>
      <c r="B24" s="276" t="s">
        <v>18</v>
      </c>
      <c r="C24" s="146">
        <v>35.3402856803128</v>
      </c>
      <c r="D24" s="147">
        <v>8.63183183183183</v>
      </c>
      <c r="E24" s="146">
        <v>4.8910819491917</v>
      </c>
      <c r="F24" s="147">
        <v>-9.927710826</v>
      </c>
      <c r="G24" s="146">
        <v>8.15</v>
      </c>
      <c r="H24" s="147">
        <v>0.3</v>
      </c>
      <c r="I24" s="146">
        <v>11.41</v>
      </c>
      <c r="J24" s="147">
        <v>8.2</v>
      </c>
      <c r="K24" s="146">
        <v>14.5158350697181</v>
      </c>
      <c r="L24" s="147">
        <v>6.2</v>
      </c>
      <c r="M24" s="146">
        <v>17.8429998320496</v>
      </c>
      <c r="N24" s="147">
        <v>6.96428573915816</v>
      </c>
      <c r="O24" s="146">
        <v>18.74106175664</v>
      </c>
      <c r="P24" s="147">
        <v>-1.9</v>
      </c>
      <c r="Q24" s="146">
        <v>21.4062797000716</v>
      </c>
      <c r="R24" s="147">
        <v>0.3</v>
      </c>
      <c r="S24" s="146">
        <v>24.4036262879009</v>
      </c>
      <c r="T24" s="147">
        <v>1.7</v>
      </c>
      <c r="U24" s="146">
        <v>27.4257995686443</v>
      </c>
      <c r="V24" s="147">
        <v>2.4</v>
      </c>
      <c r="W24" s="146">
        <v>30.6502232334145</v>
      </c>
      <c r="X24" s="147">
        <v>3.5</v>
      </c>
      <c r="Y24" s="146">
        <v>33.6228145370975</v>
      </c>
      <c r="Z24" s="147">
        <v>5.14285714285714</v>
      </c>
    </row>
    <row r="25" ht="18" customHeight="1" spans="1:26">
      <c r="A25" s="275" t="s">
        <v>46</v>
      </c>
      <c r="B25" s="276" t="s">
        <v>18</v>
      </c>
      <c r="C25" s="146">
        <v>277.79</v>
      </c>
      <c r="D25" s="147">
        <v>24.2</v>
      </c>
      <c r="E25" s="146">
        <v>33.91</v>
      </c>
      <c r="F25" s="147">
        <v>13.9</v>
      </c>
      <c r="G25" s="146">
        <v>55.01</v>
      </c>
      <c r="H25" s="147">
        <v>14.2</v>
      </c>
      <c r="I25" s="146">
        <v>77.1</v>
      </c>
      <c r="J25" s="147">
        <v>6.8</v>
      </c>
      <c r="K25" s="146">
        <v>100.7306</v>
      </c>
      <c r="L25" s="147">
        <v>0.5</v>
      </c>
      <c r="M25" s="146">
        <v>125.0026</v>
      </c>
      <c r="N25" s="147">
        <v>-7</v>
      </c>
      <c r="O25" s="146">
        <v>149.5896</v>
      </c>
      <c r="P25" s="147">
        <v>-6</v>
      </c>
      <c r="Q25" s="146">
        <v>172.6129</v>
      </c>
      <c r="R25" s="147">
        <v>-8.2</v>
      </c>
      <c r="S25" s="146">
        <v>197.9409</v>
      </c>
      <c r="T25" s="147">
        <v>-11.7</v>
      </c>
      <c r="U25" s="146">
        <v>221.0108</v>
      </c>
      <c r="V25" s="147">
        <v>-0.5</v>
      </c>
      <c r="W25" s="146">
        <v>243.2933</v>
      </c>
      <c r="X25" s="147">
        <v>-2.6</v>
      </c>
      <c r="Y25" s="146">
        <v>264.6169</v>
      </c>
      <c r="Z25" s="147">
        <v>-4.8</v>
      </c>
    </row>
    <row r="26" ht="18" customHeight="1" spans="1:26">
      <c r="A26" s="361" t="s">
        <v>47</v>
      </c>
      <c r="B26" s="362" t="s">
        <v>18</v>
      </c>
      <c r="C26" s="363"/>
      <c r="D26" s="364">
        <v>-9.6</v>
      </c>
      <c r="E26" s="363"/>
      <c r="F26" s="364">
        <v>-9.2</v>
      </c>
      <c r="G26" s="363"/>
      <c r="H26" s="364">
        <v>4.6</v>
      </c>
      <c r="I26" s="363"/>
      <c r="J26" s="364">
        <v>0.1</v>
      </c>
      <c r="K26" s="363"/>
      <c r="L26" s="364">
        <v>4.4</v>
      </c>
      <c r="M26" s="363"/>
      <c r="N26" s="364">
        <v>4.7</v>
      </c>
      <c r="O26" s="363"/>
      <c r="P26" s="364">
        <v>2.4</v>
      </c>
      <c r="Q26" s="363"/>
      <c r="R26" s="364">
        <v>0.2</v>
      </c>
      <c r="S26" s="363"/>
      <c r="T26" s="364">
        <v>0.9</v>
      </c>
      <c r="U26" s="363"/>
      <c r="V26" s="364">
        <v>1.7</v>
      </c>
      <c r="W26" s="363"/>
      <c r="X26" s="364">
        <v>4.2</v>
      </c>
      <c r="Y26" s="363"/>
      <c r="Z26" s="364">
        <v>3.2</v>
      </c>
    </row>
    <row r="27" ht="18" customHeight="1" spans="1:26">
      <c r="A27" s="361" t="s">
        <v>48</v>
      </c>
      <c r="B27" s="362" t="s">
        <v>18</v>
      </c>
      <c r="C27" s="363"/>
      <c r="D27" s="364">
        <v>2</v>
      </c>
      <c r="E27" s="363"/>
      <c r="F27" s="364">
        <v>-9</v>
      </c>
      <c r="G27" s="363"/>
      <c r="H27" s="364">
        <v>7.7</v>
      </c>
      <c r="I27" s="363"/>
      <c r="J27" s="364">
        <v>3</v>
      </c>
      <c r="K27" s="363"/>
      <c r="L27" s="364">
        <v>9.5</v>
      </c>
      <c r="M27" s="363"/>
      <c r="N27" s="364">
        <v>8.6</v>
      </c>
      <c r="O27" s="363"/>
      <c r="P27" s="364">
        <v>4.4</v>
      </c>
      <c r="Q27" s="363"/>
      <c r="R27" s="364">
        <v>-0.5</v>
      </c>
      <c r="S27" s="363"/>
      <c r="T27" s="364">
        <v>-0.1</v>
      </c>
      <c r="U27" s="363"/>
      <c r="V27" s="364">
        <v>1.5</v>
      </c>
      <c r="W27" s="363"/>
      <c r="X27" s="364">
        <v>4.9</v>
      </c>
      <c r="Y27" s="363"/>
      <c r="Z27" s="364">
        <v>4.9</v>
      </c>
    </row>
    <row r="28" ht="18" customHeight="1" spans="1:26">
      <c r="A28" s="361" t="s">
        <v>49</v>
      </c>
      <c r="B28" s="362" t="s">
        <v>18</v>
      </c>
      <c r="C28" s="363"/>
      <c r="D28" s="364">
        <v>-31.1</v>
      </c>
      <c r="E28" s="363"/>
      <c r="F28" s="364">
        <v>-9.7</v>
      </c>
      <c r="G28" s="363"/>
      <c r="H28" s="364">
        <v>-1.1</v>
      </c>
      <c r="I28" s="363"/>
      <c r="J28" s="364">
        <v>-5.9</v>
      </c>
      <c r="K28" s="363"/>
      <c r="L28" s="364">
        <v>-6.3</v>
      </c>
      <c r="M28" s="363"/>
      <c r="N28" s="364">
        <v>-3.9</v>
      </c>
      <c r="O28" s="363"/>
      <c r="P28" s="364">
        <v>-2.2</v>
      </c>
      <c r="Q28" s="363"/>
      <c r="R28" s="364">
        <v>1.8</v>
      </c>
      <c r="S28" s="363"/>
      <c r="T28" s="364">
        <v>3.4</v>
      </c>
      <c r="U28" s="363"/>
      <c r="V28" s="364">
        <v>2.2</v>
      </c>
      <c r="W28" s="363"/>
      <c r="X28" s="364">
        <v>2.3</v>
      </c>
      <c r="Y28" s="363"/>
      <c r="Z28" s="364">
        <v>-1.7</v>
      </c>
    </row>
    <row r="29" ht="18" customHeight="1" spans="1:26">
      <c r="A29" s="361" t="s">
        <v>20</v>
      </c>
      <c r="B29" s="362" t="s">
        <v>18</v>
      </c>
      <c r="C29" s="363"/>
      <c r="D29" s="364">
        <v>-48</v>
      </c>
      <c r="E29" s="363"/>
      <c r="F29" s="364">
        <v>10.7</v>
      </c>
      <c r="G29" s="363"/>
      <c r="H29" s="364">
        <v>-5.3</v>
      </c>
      <c r="I29" s="363"/>
      <c r="J29" s="364">
        <v>-11.6</v>
      </c>
      <c r="K29" s="363"/>
      <c r="L29" s="364">
        <v>5.4</v>
      </c>
      <c r="M29" s="363"/>
      <c r="N29" s="364">
        <v>6.9</v>
      </c>
      <c r="O29" s="363"/>
      <c r="P29" s="364">
        <v>12.3</v>
      </c>
      <c r="Q29" s="363"/>
      <c r="R29" s="364">
        <v>15.7</v>
      </c>
      <c r="S29" s="363"/>
      <c r="T29" s="364">
        <v>14.4</v>
      </c>
      <c r="U29" s="363"/>
      <c r="V29" s="364">
        <v>70.2</v>
      </c>
      <c r="W29" s="363"/>
      <c r="X29" s="364">
        <v>60</v>
      </c>
      <c r="Y29" s="363"/>
      <c r="Z29" s="364">
        <v>38.6</v>
      </c>
    </row>
    <row r="30" ht="18" customHeight="1" spans="1:26">
      <c r="A30" s="361" t="s">
        <v>21</v>
      </c>
      <c r="B30" s="362" t="s">
        <v>18</v>
      </c>
      <c r="C30" s="363"/>
      <c r="D30" s="364">
        <v>-7.5</v>
      </c>
      <c r="E30" s="363"/>
      <c r="F30" s="364">
        <v>30.4</v>
      </c>
      <c r="G30" s="363"/>
      <c r="H30" s="364">
        <v>31.7</v>
      </c>
      <c r="I30" s="363"/>
      <c r="J30" s="364">
        <v>42</v>
      </c>
      <c r="K30" s="363"/>
      <c r="L30" s="364">
        <v>52.6</v>
      </c>
      <c r="M30" s="363"/>
      <c r="N30" s="364">
        <v>44.5</v>
      </c>
      <c r="O30" s="363"/>
      <c r="P30" s="364">
        <v>37.3</v>
      </c>
      <c r="Q30" s="363"/>
      <c r="R30" s="364">
        <v>38.7</v>
      </c>
      <c r="S30" s="363"/>
      <c r="T30" s="364">
        <v>35</v>
      </c>
      <c r="U30" s="363"/>
      <c r="V30" s="364">
        <v>32.8</v>
      </c>
      <c r="W30" s="363"/>
      <c r="X30" s="364">
        <v>34.6</v>
      </c>
      <c r="Y30" s="363"/>
      <c r="Z30" s="364">
        <v>29.1</v>
      </c>
    </row>
    <row r="31" ht="18" customHeight="1" spans="1:26">
      <c r="A31" s="365" t="s">
        <v>23</v>
      </c>
      <c r="B31" s="366" t="s">
        <v>18</v>
      </c>
      <c r="C31" s="367"/>
      <c r="D31" s="368">
        <v>-9</v>
      </c>
      <c r="E31" s="367"/>
      <c r="F31" s="368">
        <v>-22.9</v>
      </c>
      <c r="G31" s="367"/>
      <c r="H31" s="368">
        <v>-6.4</v>
      </c>
      <c r="I31" s="367"/>
      <c r="J31" s="368">
        <v>-15.5</v>
      </c>
      <c r="K31" s="367"/>
      <c r="L31" s="368">
        <v>-14.5</v>
      </c>
      <c r="M31" s="367"/>
      <c r="N31" s="368">
        <v>-12.2</v>
      </c>
      <c r="O31" s="367"/>
      <c r="P31" s="368">
        <v>-13.2</v>
      </c>
      <c r="Q31" s="367"/>
      <c r="R31" s="368">
        <v>-16.7</v>
      </c>
      <c r="S31" s="367"/>
      <c r="T31" s="368">
        <v>-15.1</v>
      </c>
      <c r="U31" s="367"/>
      <c r="V31" s="368">
        <v>-15.1</v>
      </c>
      <c r="W31" s="367"/>
      <c r="X31" s="368">
        <v>-13</v>
      </c>
      <c r="Y31" s="367"/>
      <c r="Z31" s="368">
        <v>-12.7</v>
      </c>
    </row>
    <row r="32" ht="64" customHeight="1" spans="1:14">
      <c r="A32" s="287" t="s">
        <v>50</v>
      </c>
      <c r="B32" s="287"/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</row>
  </sheetData>
  <mergeCells count="28">
    <mergeCell ref="A1:Z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Y15:Z15"/>
    <mergeCell ref="A32:N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Y29"/>
  <sheetViews>
    <sheetView zoomScale="90" zoomScaleNormal="90" workbookViewId="0">
      <pane xSplit="1" ySplit="3" topLeftCell="G11" activePane="bottomRight" state="frozen"/>
      <selection/>
      <selection pane="topRight"/>
      <selection pane="bottomLeft"/>
      <selection pane="bottomRight" activeCell="M16" sqref="M16"/>
    </sheetView>
  </sheetViews>
  <sheetFormatPr defaultColWidth="9" defaultRowHeight="14.25"/>
  <cols>
    <col min="1" max="1" width="25.625" style="169" customWidth="1"/>
    <col min="2" max="2" width="10.375" style="169"/>
    <col min="3" max="3" width="9.375" style="169"/>
    <col min="4" max="5" width="9" style="169"/>
    <col min="6" max="6" width="9.375" style="169"/>
    <col min="7" max="7" width="9" style="169"/>
    <col min="8" max="9" width="9.375" style="169"/>
    <col min="10" max="10" width="10.375" style="169"/>
    <col min="11" max="11" width="9.375" style="169"/>
    <col min="12" max="181" width="9" style="169"/>
    <col min="182" max="210" width="9" style="168"/>
    <col min="211" max="16384" width="9" style="159"/>
  </cols>
  <sheetData>
    <row r="1" s="168" customFormat="1" ht="35" customHeight="1" spans="1:181">
      <c r="A1" s="135" t="s">
        <v>438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  <c r="DD1" s="169"/>
      <c r="DE1" s="169"/>
      <c r="DF1" s="169"/>
      <c r="DG1" s="169"/>
      <c r="DH1" s="169"/>
      <c r="DI1" s="169"/>
      <c r="DJ1" s="169"/>
      <c r="DK1" s="169"/>
      <c r="DL1" s="169"/>
      <c r="DM1" s="169"/>
      <c r="DN1" s="169"/>
      <c r="DO1" s="169"/>
      <c r="DP1" s="169"/>
      <c r="DQ1" s="169"/>
      <c r="DR1" s="169"/>
      <c r="DS1" s="169"/>
      <c r="DT1" s="169"/>
      <c r="DU1" s="169"/>
      <c r="DV1" s="169"/>
      <c r="DW1" s="169"/>
      <c r="DX1" s="169"/>
      <c r="DY1" s="169"/>
      <c r="DZ1" s="169"/>
      <c r="EA1" s="169"/>
      <c r="EB1" s="169"/>
      <c r="EC1" s="169"/>
      <c r="ED1" s="169"/>
      <c r="EE1" s="169"/>
      <c r="EF1" s="169"/>
      <c r="EG1" s="169"/>
      <c r="EH1" s="169"/>
      <c r="EI1" s="169"/>
      <c r="EJ1" s="169"/>
      <c r="EK1" s="169"/>
      <c r="EL1" s="169"/>
      <c r="EM1" s="169"/>
      <c r="EN1" s="169"/>
      <c r="EO1" s="169"/>
      <c r="EP1" s="169"/>
      <c r="EQ1" s="169"/>
      <c r="ER1" s="169"/>
      <c r="ES1" s="169"/>
      <c r="ET1" s="169"/>
      <c r="EU1" s="169"/>
      <c r="EV1" s="169"/>
      <c r="EW1" s="169"/>
      <c r="EX1" s="169"/>
      <c r="EY1" s="169"/>
      <c r="EZ1" s="169"/>
      <c r="FA1" s="169"/>
      <c r="FB1" s="169"/>
      <c r="FC1" s="169"/>
      <c r="FD1" s="169"/>
      <c r="FE1" s="169"/>
      <c r="FF1" s="169"/>
      <c r="FG1" s="169"/>
      <c r="FH1" s="169"/>
      <c r="FI1" s="169"/>
      <c r="FJ1" s="169"/>
      <c r="FK1" s="169"/>
      <c r="FL1" s="169"/>
      <c r="FM1" s="169"/>
      <c r="FN1" s="169"/>
      <c r="FO1" s="169"/>
      <c r="FP1" s="169"/>
      <c r="FQ1" s="169"/>
      <c r="FR1" s="169"/>
      <c r="FS1" s="169"/>
      <c r="FT1" s="169"/>
      <c r="FU1" s="169"/>
      <c r="FV1" s="169"/>
      <c r="FW1" s="169"/>
      <c r="FX1" s="169"/>
      <c r="FY1" s="169"/>
    </row>
    <row r="2" ht="21" customHeight="1" spans="1:11">
      <c r="A2" s="136" t="s">
        <v>1</v>
      </c>
      <c r="B2" s="137" t="s">
        <v>3</v>
      </c>
      <c r="C2" s="138"/>
      <c r="D2" s="137" t="s">
        <v>5</v>
      </c>
      <c r="E2" s="138"/>
      <c r="F2" s="137" t="s">
        <v>8</v>
      </c>
      <c r="G2" s="138"/>
      <c r="H2" s="137" t="s">
        <v>11</v>
      </c>
      <c r="I2" s="138"/>
      <c r="J2" s="137" t="s">
        <v>14</v>
      </c>
      <c r="K2" s="138"/>
    </row>
    <row r="3" ht="29" customHeight="1" spans="1:11">
      <c r="A3" s="139"/>
      <c r="B3" s="140" t="s">
        <v>15</v>
      </c>
      <c r="C3" s="141" t="s">
        <v>16</v>
      </c>
      <c r="D3" s="140" t="s">
        <v>15</v>
      </c>
      <c r="E3" s="141" t="s">
        <v>16</v>
      </c>
      <c r="F3" s="140" t="s">
        <v>15</v>
      </c>
      <c r="G3" s="141" t="s">
        <v>16</v>
      </c>
      <c r="H3" s="140" t="s">
        <v>15</v>
      </c>
      <c r="I3" s="141" t="s">
        <v>16</v>
      </c>
      <c r="J3" s="140" t="s">
        <v>15</v>
      </c>
      <c r="K3" s="141" t="s">
        <v>16</v>
      </c>
    </row>
    <row r="4" s="168" customFormat="1" ht="33" customHeight="1" spans="1:181">
      <c r="A4" s="142" t="s">
        <v>439</v>
      </c>
      <c r="B4" s="170"/>
      <c r="C4" s="171"/>
      <c r="D4" s="160"/>
      <c r="E4" s="161"/>
      <c r="F4" s="160"/>
      <c r="G4" s="161"/>
      <c r="H4" s="160"/>
      <c r="I4" s="161"/>
      <c r="J4" s="160"/>
      <c r="K4" s="161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  <c r="FB4" s="169"/>
      <c r="FC4" s="169"/>
      <c r="FD4" s="169"/>
      <c r="FE4" s="169"/>
      <c r="FF4" s="169"/>
      <c r="FG4" s="169"/>
      <c r="FH4" s="169"/>
      <c r="FI4" s="169"/>
      <c r="FJ4" s="169"/>
      <c r="FK4" s="169"/>
      <c r="FL4" s="169"/>
      <c r="FM4" s="169"/>
      <c r="FN4" s="169"/>
      <c r="FO4" s="169"/>
      <c r="FP4" s="169"/>
      <c r="FQ4" s="169"/>
      <c r="FR4" s="169"/>
      <c r="FS4" s="169"/>
      <c r="FT4" s="169"/>
      <c r="FU4" s="169"/>
      <c r="FV4" s="169"/>
      <c r="FW4" s="169"/>
      <c r="FX4" s="169"/>
      <c r="FY4" s="169"/>
    </row>
    <row r="5" s="168" customFormat="1" ht="22.5" customHeight="1" spans="1:181">
      <c r="A5" s="145" t="s">
        <v>434</v>
      </c>
      <c r="B5" s="151">
        <v>1457.77349125215</v>
      </c>
      <c r="C5" s="150">
        <v>-0.885749288353793</v>
      </c>
      <c r="D5" s="146">
        <v>330.538769863375</v>
      </c>
      <c r="E5" s="150">
        <v>-4.78506140784559</v>
      </c>
      <c r="F5" s="146">
        <v>727.553067739981</v>
      </c>
      <c r="G5" s="150">
        <v>0.0573230719978852</v>
      </c>
      <c r="H5" s="146">
        <v>1128.88666476993</v>
      </c>
      <c r="I5" s="150">
        <v>1.8658090496934</v>
      </c>
      <c r="J5" s="146">
        <v>1454.62</v>
      </c>
      <c r="K5" s="150">
        <v>0.504716097905984</v>
      </c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69"/>
      <c r="CI5" s="169"/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69"/>
      <c r="FI5" s="169"/>
      <c r="FJ5" s="169"/>
      <c r="FK5" s="169"/>
      <c r="FL5" s="169"/>
      <c r="FM5" s="169"/>
      <c r="FN5" s="169"/>
      <c r="FO5" s="169"/>
      <c r="FP5" s="169"/>
      <c r="FQ5" s="169"/>
      <c r="FR5" s="169"/>
      <c r="FS5" s="169"/>
      <c r="FT5" s="169"/>
      <c r="FU5" s="169"/>
      <c r="FV5" s="169"/>
      <c r="FW5" s="169"/>
      <c r="FX5" s="169"/>
      <c r="FY5" s="169"/>
    </row>
    <row r="6" ht="22.5" customHeight="1" spans="1:11">
      <c r="A6" s="148" t="s">
        <v>93</v>
      </c>
      <c r="B6" s="151">
        <v>79.093911261841</v>
      </c>
      <c r="C6" s="150">
        <v>0.523476321090172</v>
      </c>
      <c r="D6" s="146">
        <v>18.0879436223539</v>
      </c>
      <c r="E6" s="150">
        <v>9.54994568549073</v>
      </c>
      <c r="F6" s="146">
        <v>38.5552108661275</v>
      </c>
      <c r="G6" s="150">
        <v>6.91145073060591</v>
      </c>
      <c r="H6" s="146">
        <v>57.4498129940463</v>
      </c>
      <c r="I6" s="150">
        <v>3.78813167837966</v>
      </c>
      <c r="J6" s="146">
        <v>82.0618838329059</v>
      </c>
      <c r="K6" s="150">
        <v>0.465635203687143</v>
      </c>
    </row>
    <row r="7" ht="22.5" customHeight="1" spans="1:11">
      <c r="A7" s="148" t="s">
        <v>94</v>
      </c>
      <c r="B7" s="151">
        <v>181.530125796179</v>
      </c>
      <c r="C7" s="150">
        <v>-7.12990208277407</v>
      </c>
      <c r="D7" s="146">
        <v>46.7124283970921</v>
      </c>
      <c r="E7" s="150">
        <v>-7.31568329363525</v>
      </c>
      <c r="F7" s="146">
        <v>107.427711416446</v>
      </c>
      <c r="G7" s="150">
        <v>2.25499613334834</v>
      </c>
      <c r="H7" s="146">
        <v>168.655150869199</v>
      </c>
      <c r="I7" s="150">
        <v>7.41773518416282</v>
      </c>
      <c r="J7" s="146">
        <v>199.205191363917</v>
      </c>
      <c r="K7" s="150">
        <v>-0.00949514819279784</v>
      </c>
    </row>
    <row r="8" ht="22.5" customHeight="1" spans="1:11">
      <c r="A8" s="148" t="s">
        <v>95</v>
      </c>
      <c r="B8" s="151">
        <v>219.780863364125</v>
      </c>
      <c r="C8" s="150">
        <v>-6.12820820799379</v>
      </c>
      <c r="D8" s="146">
        <v>68.2871674885706</v>
      </c>
      <c r="E8" s="150">
        <v>-14.9731823277221</v>
      </c>
      <c r="F8" s="146">
        <v>134.74955599635</v>
      </c>
      <c r="G8" s="150">
        <v>-4.57259220794752</v>
      </c>
      <c r="H8" s="146">
        <v>197.725510228864</v>
      </c>
      <c r="I8" s="150">
        <v>-0.769773102264793</v>
      </c>
      <c r="J8" s="146">
        <v>277.15410329017</v>
      </c>
      <c r="K8" s="150">
        <v>-0.211294375047373</v>
      </c>
    </row>
    <row r="9" ht="22.5" customHeight="1" spans="1:11">
      <c r="A9" s="148" t="s">
        <v>96</v>
      </c>
      <c r="B9" s="151">
        <v>73.3205450647394</v>
      </c>
      <c r="C9" s="150">
        <v>-0.489414032039946</v>
      </c>
      <c r="D9" s="146">
        <v>16.1792970250335</v>
      </c>
      <c r="E9" s="150">
        <v>-6.14487735855565</v>
      </c>
      <c r="F9" s="146">
        <v>36.1833102196467</v>
      </c>
      <c r="G9" s="150">
        <v>2.65704129021694</v>
      </c>
      <c r="H9" s="146">
        <v>53.038036587542</v>
      </c>
      <c r="I9" s="150">
        <v>0.181398498151879</v>
      </c>
      <c r="J9" s="146">
        <v>75.1505149480241</v>
      </c>
      <c r="K9" s="150">
        <v>3.01682942729494</v>
      </c>
    </row>
    <row r="10" ht="22.5" customHeight="1" spans="1:11">
      <c r="A10" s="148" t="s">
        <v>97</v>
      </c>
      <c r="B10" s="151">
        <v>96.5736438358122</v>
      </c>
      <c r="C10" s="150">
        <v>-6.48004164588912</v>
      </c>
      <c r="D10" s="146">
        <v>19.8236699463196</v>
      </c>
      <c r="E10" s="150">
        <v>0.259607673869482</v>
      </c>
      <c r="F10" s="146">
        <v>47.4746877522278</v>
      </c>
      <c r="G10" s="150">
        <v>-0.0227313625526477</v>
      </c>
      <c r="H10" s="146">
        <v>69.5507861469217</v>
      </c>
      <c r="I10" s="150">
        <v>-0.801175082428529</v>
      </c>
      <c r="J10" s="146">
        <v>105.727691506011</v>
      </c>
      <c r="K10" s="150">
        <v>-0.747427564564276</v>
      </c>
    </row>
    <row r="11" ht="22.5" customHeight="1" spans="1:11">
      <c r="A11" s="148" t="s">
        <v>98</v>
      </c>
      <c r="B11" s="151">
        <v>24.2415906261767</v>
      </c>
      <c r="C11" s="150">
        <v>9.30149847620557</v>
      </c>
      <c r="D11" s="146">
        <v>7.91639635626331</v>
      </c>
      <c r="E11" s="150">
        <v>-6.58615984363107</v>
      </c>
      <c r="F11" s="146">
        <v>15.7644695329737</v>
      </c>
      <c r="G11" s="150">
        <v>3.61109886138028</v>
      </c>
      <c r="H11" s="146">
        <v>19.6093274778144</v>
      </c>
      <c r="I11" s="150">
        <v>0.778306917278343</v>
      </c>
      <c r="J11" s="146">
        <v>40.2176825494198</v>
      </c>
      <c r="K11" s="150">
        <v>0.611918178678224</v>
      </c>
    </row>
    <row r="12" ht="22.5" customHeight="1" spans="1:11">
      <c r="A12" s="148" t="s">
        <v>99</v>
      </c>
      <c r="B12" s="152">
        <v>44.3083831133125</v>
      </c>
      <c r="C12" s="150">
        <v>7.38728938168491</v>
      </c>
      <c r="D12" s="146">
        <v>9.32056885685912</v>
      </c>
      <c r="E12" s="150">
        <v>-0.745147261871239</v>
      </c>
      <c r="F12" s="146">
        <v>24.5545851202316</v>
      </c>
      <c r="G12" s="150">
        <v>5.73647127150016</v>
      </c>
      <c r="H12" s="146">
        <v>35.8821523808937</v>
      </c>
      <c r="I12" s="150">
        <v>6.36854604639289</v>
      </c>
      <c r="J12" s="146">
        <v>47.7189471619606</v>
      </c>
      <c r="K12" s="150">
        <v>5.62203881493184</v>
      </c>
    </row>
    <row r="13" ht="22.5" customHeight="1" spans="1:11">
      <c r="A13" s="148" t="s">
        <v>100</v>
      </c>
      <c r="B13" s="152">
        <v>92.4938887606792</v>
      </c>
      <c r="C13" s="150">
        <v>0.106897201350534</v>
      </c>
      <c r="D13" s="146">
        <v>23.0780958391144</v>
      </c>
      <c r="E13" s="150">
        <v>-2.91375138451566</v>
      </c>
      <c r="F13" s="146">
        <v>43.845661924462</v>
      </c>
      <c r="G13" s="150">
        <v>-11.8019966028644</v>
      </c>
      <c r="H13" s="146">
        <v>60.2270247342865</v>
      </c>
      <c r="I13" s="150">
        <v>-15.6550390080958</v>
      </c>
      <c r="J13" s="146">
        <v>86.7818968688408</v>
      </c>
      <c r="K13" s="150">
        <v>-9.07800729254515</v>
      </c>
    </row>
    <row r="14" ht="22.5" customHeight="1" spans="1:11">
      <c r="A14" s="148" t="s">
        <v>101</v>
      </c>
      <c r="B14" s="152">
        <v>180.328221114268</v>
      </c>
      <c r="C14" s="150">
        <v>2.49067289549238</v>
      </c>
      <c r="D14" s="146">
        <v>31.6992380375349</v>
      </c>
      <c r="E14" s="150">
        <v>8.45158528205019</v>
      </c>
      <c r="F14" s="146">
        <v>77.3574223413119</v>
      </c>
      <c r="G14" s="150">
        <v>9.41321288121198</v>
      </c>
      <c r="H14" s="146">
        <v>123.231805518921</v>
      </c>
      <c r="I14" s="150">
        <v>10.8082353347828</v>
      </c>
      <c r="J14" s="146">
        <v>200.591053964438</v>
      </c>
      <c r="K14" s="150">
        <v>5.33813451031291</v>
      </c>
    </row>
    <row r="15" ht="22.5" customHeight="1" spans="1:11">
      <c r="A15" s="148" t="s">
        <v>435</v>
      </c>
      <c r="B15" s="151">
        <v>598.387183998065</v>
      </c>
      <c r="C15" s="150">
        <v>1.35287101101798</v>
      </c>
      <c r="D15" s="146">
        <v>133.62592861792</v>
      </c>
      <c r="E15" s="150">
        <v>-8.16963730502621</v>
      </c>
      <c r="F15" s="146">
        <v>282.277738253662</v>
      </c>
      <c r="G15" s="150">
        <v>-1.97618681470264</v>
      </c>
      <c r="H15" s="146">
        <v>443.142574069712</v>
      </c>
      <c r="I15" s="150">
        <v>1.69773682194219</v>
      </c>
      <c r="J15" s="146">
        <v>541.573775633813</v>
      </c>
      <c r="K15" s="150">
        <v>-1.6946028069263</v>
      </c>
    </row>
    <row r="16" ht="19.5" customHeight="1" spans="1:11">
      <c r="A16" s="148"/>
      <c r="B16" s="175"/>
      <c r="C16" s="155"/>
      <c r="D16" s="146"/>
      <c r="E16" s="147"/>
      <c r="F16" s="146"/>
      <c r="G16" s="147"/>
      <c r="H16" s="146"/>
      <c r="I16" s="147"/>
      <c r="J16" s="146"/>
      <c r="K16" s="147"/>
    </row>
    <row r="17" ht="33" customHeight="1" spans="1:11">
      <c r="A17" s="153" t="s">
        <v>440</v>
      </c>
      <c r="B17" s="175"/>
      <c r="C17" s="155"/>
      <c r="D17" s="146"/>
      <c r="E17" s="147"/>
      <c r="F17" s="146"/>
      <c r="G17" s="147"/>
      <c r="H17" s="146"/>
      <c r="I17" s="147"/>
      <c r="J17" s="146"/>
      <c r="K17" s="147"/>
    </row>
    <row r="18" ht="22.5" customHeight="1" spans="1:11">
      <c r="A18" s="145" t="s">
        <v>434</v>
      </c>
      <c r="B18" s="151">
        <v>1571.99933372996</v>
      </c>
      <c r="C18" s="150">
        <v>1.38975122544839</v>
      </c>
      <c r="D18" s="146">
        <v>373.168990571214</v>
      </c>
      <c r="E18" s="147">
        <v>5.10852449436301</v>
      </c>
      <c r="F18" s="146">
        <v>725.622007426236</v>
      </c>
      <c r="G18" s="147">
        <v>5.12502912811352</v>
      </c>
      <c r="H18" s="146">
        <v>1104.80956351878</v>
      </c>
      <c r="I18" s="147">
        <v>4.3069578371185</v>
      </c>
      <c r="J18" s="146">
        <v>1632.0619984485</v>
      </c>
      <c r="K18" s="147">
        <v>4.5492040060731</v>
      </c>
    </row>
    <row r="19" ht="22.5" customHeight="1" spans="1:11">
      <c r="A19" s="148" t="s">
        <v>93</v>
      </c>
      <c r="B19" s="151">
        <v>281.914296772957</v>
      </c>
      <c r="C19" s="150">
        <v>1.18024686143042</v>
      </c>
      <c r="D19" s="162">
        <v>64.8466280718446</v>
      </c>
      <c r="E19" s="163">
        <v>2.21172251979608</v>
      </c>
      <c r="F19" s="162">
        <v>131.085715845409</v>
      </c>
      <c r="G19" s="163">
        <v>4.47761601139132</v>
      </c>
      <c r="H19" s="162">
        <v>189.316550341643</v>
      </c>
      <c r="I19" s="163">
        <v>3.81696613041085</v>
      </c>
      <c r="J19" s="162">
        <v>297.188333064777</v>
      </c>
      <c r="K19" s="163">
        <v>3.72474064398523</v>
      </c>
    </row>
    <row r="20" ht="22.5" customHeight="1" spans="1:11">
      <c r="A20" s="148" t="s">
        <v>94</v>
      </c>
      <c r="B20" s="151">
        <v>244.671146365418</v>
      </c>
      <c r="C20" s="150">
        <v>3.14340827008131</v>
      </c>
      <c r="D20" s="146">
        <v>57.5450221422274</v>
      </c>
      <c r="E20" s="147">
        <v>5.58778531380931</v>
      </c>
      <c r="F20" s="146">
        <v>110.61499801468</v>
      </c>
      <c r="G20" s="147">
        <v>6.71668573647925</v>
      </c>
      <c r="H20" s="146">
        <v>175.909641860306</v>
      </c>
      <c r="I20" s="147">
        <v>4.83852900197952</v>
      </c>
      <c r="J20" s="146">
        <v>255.719762222048</v>
      </c>
      <c r="K20" s="147">
        <v>4.64301722148109</v>
      </c>
    </row>
    <row r="21" ht="22.5" customHeight="1" spans="1:11">
      <c r="A21" s="148" t="s">
        <v>95</v>
      </c>
      <c r="B21" s="151">
        <v>103.567623688674</v>
      </c>
      <c r="C21" s="150">
        <v>5.2293456328278</v>
      </c>
      <c r="D21" s="146">
        <v>27.3922611827469</v>
      </c>
      <c r="E21" s="147">
        <v>8.41569266307268</v>
      </c>
      <c r="F21" s="146">
        <v>44.3923399679627</v>
      </c>
      <c r="G21" s="147">
        <v>10.4585546225566</v>
      </c>
      <c r="H21" s="146">
        <v>75.1517447883797</v>
      </c>
      <c r="I21" s="147">
        <v>8.27609288668611</v>
      </c>
      <c r="J21" s="146">
        <v>101.924362408435</v>
      </c>
      <c r="K21" s="147">
        <v>8.10364978793716</v>
      </c>
    </row>
    <row r="22" ht="22.5" customHeight="1" spans="1:11">
      <c r="A22" s="148" t="s">
        <v>96</v>
      </c>
      <c r="B22" s="151">
        <v>101.554869744247</v>
      </c>
      <c r="C22" s="172">
        <v>0.373753015833273</v>
      </c>
      <c r="D22" s="146">
        <v>26.1935668886231</v>
      </c>
      <c r="E22" s="147">
        <v>12.7937538410424</v>
      </c>
      <c r="F22" s="146">
        <v>48.6674641867141</v>
      </c>
      <c r="G22" s="147">
        <v>8.11659749977156</v>
      </c>
      <c r="H22" s="146">
        <v>74.2977964900202</v>
      </c>
      <c r="I22" s="147">
        <v>5.99040955886984</v>
      </c>
      <c r="J22" s="146">
        <v>110.965777050718</v>
      </c>
      <c r="K22" s="147">
        <v>6.36712856340482</v>
      </c>
    </row>
    <row r="23" ht="22.5" customHeight="1" spans="1:11">
      <c r="A23" s="148" t="s">
        <v>97</v>
      </c>
      <c r="B23" s="151">
        <v>163.750870215102</v>
      </c>
      <c r="C23" s="172">
        <v>0.633984602782206</v>
      </c>
      <c r="D23" s="146">
        <v>39.2314150996616</v>
      </c>
      <c r="E23" s="147">
        <v>3.45601836517714</v>
      </c>
      <c r="F23" s="146">
        <v>74.6975778765034</v>
      </c>
      <c r="G23" s="147">
        <v>4.14232788409778</v>
      </c>
      <c r="H23" s="146">
        <v>112.392231135625</v>
      </c>
      <c r="I23" s="147">
        <v>4.68587656466144</v>
      </c>
      <c r="J23" s="146">
        <v>167.67434791917</v>
      </c>
      <c r="K23" s="147">
        <v>4.90679812823976</v>
      </c>
    </row>
    <row r="24" ht="22.5" customHeight="1" spans="1:11">
      <c r="A24" s="148" t="s">
        <v>98</v>
      </c>
      <c r="B24" s="151">
        <v>88.998289264705</v>
      </c>
      <c r="C24" s="172">
        <v>-0.0561431991417862</v>
      </c>
      <c r="D24" s="146">
        <v>19.9993877739401</v>
      </c>
      <c r="E24" s="147">
        <v>3.8127937003285</v>
      </c>
      <c r="F24" s="146">
        <v>42.1185978676113</v>
      </c>
      <c r="G24" s="147">
        <v>4.29905385997833</v>
      </c>
      <c r="H24" s="146">
        <v>59.6955413858969</v>
      </c>
      <c r="I24" s="147">
        <v>3.88069316233144</v>
      </c>
      <c r="J24" s="146">
        <v>93.2841599306474</v>
      </c>
      <c r="K24" s="147">
        <v>4.05610095131736</v>
      </c>
    </row>
    <row r="25" ht="22.5" customHeight="1" spans="1:11">
      <c r="A25" s="148" t="s">
        <v>99</v>
      </c>
      <c r="B25" s="151">
        <v>169.331452858485</v>
      </c>
      <c r="C25" s="172">
        <v>-0.608884404240158</v>
      </c>
      <c r="D25" s="146">
        <v>38.1269268683473</v>
      </c>
      <c r="E25" s="147">
        <v>2.15943245640989</v>
      </c>
      <c r="F25" s="146">
        <v>78.1661044857991</v>
      </c>
      <c r="G25" s="147">
        <v>2.74336128339405</v>
      </c>
      <c r="H25" s="146">
        <v>118.11175409785</v>
      </c>
      <c r="I25" s="147">
        <v>2.88723540831546</v>
      </c>
      <c r="J25" s="146">
        <v>176.88655549195</v>
      </c>
      <c r="K25" s="147">
        <v>2.76704477243427</v>
      </c>
    </row>
    <row r="26" ht="22.5" customHeight="1" spans="1:11">
      <c r="A26" s="148" t="s">
        <v>100</v>
      </c>
      <c r="B26" s="151">
        <v>179.391146860196</v>
      </c>
      <c r="C26" s="172">
        <v>0.331764291124401</v>
      </c>
      <c r="D26" s="146">
        <v>41.9915638744286</v>
      </c>
      <c r="E26" s="147">
        <v>3.03678651177385</v>
      </c>
      <c r="F26" s="146">
        <v>83.7963500094913</v>
      </c>
      <c r="G26" s="147">
        <v>4.65655245888483</v>
      </c>
      <c r="H26" s="146">
        <v>126.655898400167</v>
      </c>
      <c r="I26" s="147">
        <v>2.88727581884591</v>
      </c>
      <c r="J26" s="146">
        <v>179.65178867537</v>
      </c>
      <c r="K26" s="147">
        <v>2.87808856678396</v>
      </c>
    </row>
    <row r="27" ht="22.5" customHeight="1" spans="1:11">
      <c r="A27" s="148" t="s">
        <v>101</v>
      </c>
      <c r="B27" s="151">
        <v>213.988207475359</v>
      </c>
      <c r="C27" s="172">
        <v>0.825256422350279</v>
      </c>
      <c r="D27" s="146">
        <v>51.8828352062597</v>
      </c>
      <c r="E27" s="147">
        <v>2.40799774845995</v>
      </c>
      <c r="F27" s="146">
        <v>102.813675374255</v>
      </c>
      <c r="G27" s="147">
        <v>4.85682179637472</v>
      </c>
      <c r="H27" s="146">
        <v>153.958589453376</v>
      </c>
      <c r="I27" s="147">
        <v>3.84540309250332</v>
      </c>
      <c r="J27" s="146">
        <v>214.084155710482</v>
      </c>
      <c r="K27" s="147">
        <v>5.37725868643957</v>
      </c>
    </row>
    <row r="28" ht="22.5" customHeight="1" spans="1:11">
      <c r="A28" s="156" t="s">
        <v>435</v>
      </c>
      <c r="B28" s="157">
        <v>172.155646543055</v>
      </c>
      <c r="C28" s="173">
        <v>2.68943438052345</v>
      </c>
      <c r="D28" s="177">
        <v>39.6821137911999</v>
      </c>
      <c r="E28" s="178">
        <v>4.83808177403056</v>
      </c>
      <c r="F28" s="177">
        <v>77.7546538513301</v>
      </c>
      <c r="G28" s="178">
        <v>6.8049396056106</v>
      </c>
      <c r="H28" s="177">
        <v>122.801212032632</v>
      </c>
      <c r="I28" s="178">
        <v>5.28604730417985</v>
      </c>
      <c r="J28" s="177">
        <v>205.65579621875</v>
      </c>
      <c r="K28" s="178">
        <v>5.72903715818708</v>
      </c>
    </row>
    <row r="29" ht="44.25" customHeight="1" spans="1:3">
      <c r="A29" s="174" t="s">
        <v>437</v>
      </c>
      <c r="B29" s="174"/>
      <c r="C29" s="174"/>
    </row>
  </sheetData>
  <mergeCells count="8">
    <mergeCell ref="A1:K1"/>
    <mergeCell ref="B2:C2"/>
    <mergeCell ref="D2:E2"/>
    <mergeCell ref="F2:G2"/>
    <mergeCell ref="H2:I2"/>
    <mergeCell ref="J2:K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C29"/>
  <sheetViews>
    <sheetView zoomScale="90" zoomScaleNormal="90" workbookViewId="0">
      <pane xSplit="1" ySplit="3" topLeftCell="R4" activePane="bottomRight" state="frozen"/>
      <selection/>
      <selection pane="topRight"/>
      <selection pane="bottomLeft"/>
      <selection pane="bottomRight" activeCell="V13" sqref="V13"/>
    </sheetView>
  </sheetViews>
  <sheetFormatPr defaultColWidth="9" defaultRowHeight="14.25"/>
  <cols>
    <col min="1" max="1" width="25.625" style="169" customWidth="1"/>
    <col min="2" max="3" width="9.375" style="169"/>
    <col min="4" max="4" width="10.375" style="169"/>
    <col min="5" max="6" width="9.375" style="169"/>
    <col min="7" max="7" width="9" style="169"/>
    <col min="8" max="8" width="9.375" style="169"/>
    <col min="9" max="9" width="9" style="169"/>
    <col min="10" max="10" width="9.375" style="169"/>
    <col min="11" max="11" width="9" style="169"/>
    <col min="12" max="12" width="9.375" style="169"/>
    <col min="13" max="13" width="9" style="169"/>
    <col min="14" max="14" width="9.375" style="169"/>
    <col min="15" max="15" width="9" style="169"/>
    <col min="16" max="25" width="9.375" style="169"/>
    <col min="26" max="159" width="9" style="169"/>
    <col min="160" max="16384" width="9" style="168"/>
  </cols>
  <sheetData>
    <row r="1" s="168" customFormat="1" ht="28.5" customHeight="1" spans="1:159">
      <c r="A1" s="135" t="s">
        <v>441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  <c r="DD1" s="169"/>
      <c r="DE1" s="169"/>
      <c r="DF1" s="169"/>
      <c r="DG1" s="169"/>
      <c r="DH1" s="169"/>
      <c r="DI1" s="169"/>
      <c r="DJ1" s="169"/>
      <c r="DK1" s="169"/>
      <c r="DL1" s="169"/>
      <c r="DM1" s="169"/>
      <c r="DN1" s="169"/>
      <c r="DO1" s="169"/>
      <c r="DP1" s="169"/>
      <c r="DQ1" s="169"/>
      <c r="DR1" s="169"/>
      <c r="DS1" s="169"/>
      <c r="DT1" s="169"/>
      <c r="DU1" s="169"/>
      <c r="DV1" s="169"/>
      <c r="DW1" s="169"/>
      <c r="DX1" s="169"/>
      <c r="DY1" s="169"/>
      <c r="DZ1" s="169"/>
      <c r="EA1" s="169"/>
      <c r="EB1" s="169"/>
      <c r="EC1" s="169"/>
      <c r="ED1" s="169"/>
      <c r="EE1" s="169"/>
      <c r="EF1" s="169"/>
      <c r="EG1" s="169"/>
      <c r="EH1" s="169"/>
      <c r="EI1" s="169"/>
      <c r="EJ1" s="169"/>
      <c r="EK1" s="169"/>
      <c r="EL1" s="169"/>
      <c r="EM1" s="169"/>
      <c r="EN1" s="169"/>
      <c r="EO1" s="169"/>
      <c r="EP1" s="169"/>
      <c r="EQ1" s="169"/>
      <c r="ER1" s="169"/>
      <c r="ES1" s="169"/>
      <c r="ET1" s="169"/>
      <c r="EU1" s="169"/>
      <c r="EV1" s="169"/>
      <c r="EW1" s="169"/>
      <c r="EX1" s="169"/>
      <c r="EY1" s="169"/>
      <c r="EZ1" s="169"/>
      <c r="FA1" s="169"/>
      <c r="FB1" s="169"/>
      <c r="FC1" s="169"/>
    </row>
    <row r="2" ht="21" customHeight="1" spans="1:2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  <c r="V2" s="137" t="s">
        <v>13</v>
      </c>
      <c r="W2" s="138"/>
      <c r="X2" s="137" t="s">
        <v>14</v>
      </c>
      <c r="Y2" s="138"/>
    </row>
    <row r="3" ht="29" customHeight="1" spans="1:25">
      <c r="A3" s="139"/>
      <c r="B3" s="140" t="s">
        <v>15</v>
      </c>
      <c r="C3" s="141" t="s">
        <v>16</v>
      </c>
      <c r="D3" s="140" t="s">
        <v>15</v>
      </c>
      <c r="E3" s="141" t="s">
        <v>16</v>
      </c>
      <c r="F3" s="140" t="s">
        <v>15</v>
      </c>
      <c r="G3" s="141" t="s">
        <v>16</v>
      </c>
      <c r="H3" s="140" t="s">
        <v>15</v>
      </c>
      <c r="I3" s="141" t="s">
        <v>16</v>
      </c>
      <c r="J3" s="140" t="s">
        <v>15</v>
      </c>
      <c r="K3" s="141" t="s">
        <v>16</v>
      </c>
      <c r="L3" s="140" t="s">
        <v>15</v>
      </c>
      <c r="M3" s="141" t="s">
        <v>16</v>
      </c>
      <c r="N3" s="140" t="s">
        <v>15</v>
      </c>
      <c r="O3" s="141" t="s">
        <v>16</v>
      </c>
      <c r="P3" s="140" t="s">
        <v>15</v>
      </c>
      <c r="Q3" s="141" t="s">
        <v>16</v>
      </c>
      <c r="R3" s="140" t="s">
        <v>15</v>
      </c>
      <c r="S3" s="141" t="s">
        <v>16</v>
      </c>
      <c r="T3" s="140" t="s">
        <v>15</v>
      </c>
      <c r="U3" s="141" t="s">
        <v>16</v>
      </c>
      <c r="V3" s="140" t="s">
        <v>15</v>
      </c>
      <c r="W3" s="141" t="s">
        <v>16</v>
      </c>
      <c r="X3" s="140" t="s">
        <v>15</v>
      </c>
      <c r="Y3" s="141" t="s">
        <v>16</v>
      </c>
    </row>
    <row r="4" s="168" customFormat="1" ht="33" customHeight="1" spans="1:159">
      <c r="A4" s="142" t="s">
        <v>442</v>
      </c>
      <c r="B4" s="170"/>
      <c r="C4" s="171"/>
      <c r="D4" s="170"/>
      <c r="E4" s="171"/>
      <c r="F4" s="170"/>
      <c r="G4" s="171"/>
      <c r="H4" s="170"/>
      <c r="I4" s="171"/>
      <c r="J4" s="170"/>
      <c r="K4" s="171"/>
      <c r="L4" s="170"/>
      <c r="M4" s="171"/>
      <c r="N4" s="170"/>
      <c r="O4" s="171"/>
      <c r="P4" s="170"/>
      <c r="Q4" s="171"/>
      <c r="R4" s="170"/>
      <c r="S4" s="171"/>
      <c r="T4" s="170"/>
      <c r="U4" s="171"/>
      <c r="V4" s="170"/>
      <c r="W4" s="171"/>
      <c r="X4" s="170"/>
      <c r="Y4" s="171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  <c r="FB4" s="169"/>
      <c r="FC4" s="169"/>
    </row>
    <row r="5" s="168" customFormat="1" ht="22.5" customHeight="1" spans="1:159">
      <c r="A5" s="145" t="s">
        <v>434</v>
      </c>
      <c r="B5" s="151">
        <v>1104.578659</v>
      </c>
      <c r="C5" s="150">
        <v>4.7</v>
      </c>
      <c r="D5" s="175" t="s">
        <v>19</v>
      </c>
      <c r="E5" s="155" t="s">
        <v>19</v>
      </c>
      <c r="F5" s="151">
        <v>229.72</v>
      </c>
      <c r="G5" s="150">
        <v>4</v>
      </c>
      <c r="H5" s="175" t="s">
        <v>19</v>
      </c>
      <c r="I5" s="155" t="s">
        <v>19</v>
      </c>
      <c r="J5" s="175" t="s">
        <v>19</v>
      </c>
      <c r="K5" s="155" t="s">
        <v>19</v>
      </c>
      <c r="L5" s="151">
        <v>494.27</v>
      </c>
      <c r="M5" s="150">
        <v>4.59999999999999</v>
      </c>
      <c r="N5" s="175" t="s">
        <v>19</v>
      </c>
      <c r="O5" s="155" t="s">
        <v>19</v>
      </c>
      <c r="P5" s="175" t="s">
        <v>19</v>
      </c>
      <c r="Q5" s="155" t="s">
        <v>19</v>
      </c>
      <c r="R5" s="151">
        <v>765.18</v>
      </c>
      <c r="S5" s="150">
        <v>4.3</v>
      </c>
      <c r="T5" s="175" t="s">
        <v>19</v>
      </c>
      <c r="U5" s="155" t="s">
        <v>19</v>
      </c>
      <c r="V5" s="175" t="s">
        <v>19</v>
      </c>
      <c r="W5" s="155" t="s">
        <v>19</v>
      </c>
      <c r="X5" s="151">
        <v>1134.82</v>
      </c>
      <c r="Y5" s="150">
        <v>3.8</v>
      </c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69"/>
      <c r="CI5" s="169"/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</row>
    <row r="6" ht="22.5" customHeight="1" spans="1:25">
      <c r="A6" s="148" t="s">
        <v>93</v>
      </c>
      <c r="B6" s="151">
        <v>2.275233</v>
      </c>
      <c r="C6" s="150">
        <v>32.7</v>
      </c>
      <c r="D6" s="175" t="s">
        <v>19</v>
      </c>
      <c r="E6" s="155" t="s">
        <v>19</v>
      </c>
      <c r="F6" s="151">
        <v>0.37</v>
      </c>
      <c r="G6" s="150">
        <v>-57</v>
      </c>
      <c r="H6" s="175" t="s">
        <v>19</v>
      </c>
      <c r="I6" s="155" t="s">
        <v>19</v>
      </c>
      <c r="J6" s="175" t="s">
        <v>19</v>
      </c>
      <c r="K6" s="155" t="s">
        <v>19</v>
      </c>
      <c r="L6" s="151">
        <v>0.78</v>
      </c>
      <c r="M6" s="150">
        <v>-51.6</v>
      </c>
      <c r="N6" s="175" t="s">
        <v>19</v>
      </c>
      <c r="O6" s="155" t="s">
        <v>19</v>
      </c>
      <c r="P6" s="175" t="s">
        <v>19</v>
      </c>
      <c r="Q6" s="155" t="s">
        <v>19</v>
      </c>
      <c r="R6" s="151">
        <v>1.35</v>
      </c>
      <c r="S6" s="150">
        <v>5</v>
      </c>
      <c r="T6" s="175" t="s">
        <v>19</v>
      </c>
      <c r="U6" s="155" t="s">
        <v>19</v>
      </c>
      <c r="V6" s="175" t="s">
        <v>19</v>
      </c>
      <c r="W6" s="155" t="s">
        <v>19</v>
      </c>
      <c r="X6" s="151">
        <v>1.76</v>
      </c>
      <c r="Y6" s="150">
        <v>5.09999999999999</v>
      </c>
    </row>
    <row r="7" ht="22.5" customHeight="1" spans="1:25">
      <c r="A7" s="148" t="s">
        <v>94</v>
      </c>
      <c r="B7" s="151">
        <v>4.578254</v>
      </c>
      <c r="C7" s="150">
        <v>-9.59999999999999</v>
      </c>
      <c r="D7" s="175" t="s">
        <v>19</v>
      </c>
      <c r="E7" s="155" t="s">
        <v>19</v>
      </c>
      <c r="F7" s="151">
        <v>0.73</v>
      </c>
      <c r="G7" s="150">
        <v>3.7</v>
      </c>
      <c r="H7" s="175" t="s">
        <v>19</v>
      </c>
      <c r="I7" s="155" t="s">
        <v>19</v>
      </c>
      <c r="J7" s="175" t="s">
        <v>19</v>
      </c>
      <c r="K7" s="155" t="s">
        <v>19</v>
      </c>
      <c r="L7" s="151">
        <v>1.85</v>
      </c>
      <c r="M7" s="150">
        <v>8</v>
      </c>
      <c r="N7" s="175" t="s">
        <v>19</v>
      </c>
      <c r="O7" s="155" t="s">
        <v>19</v>
      </c>
      <c r="P7" s="175" t="s">
        <v>19</v>
      </c>
      <c r="Q7" s="155" t="s">
        <v>19</v>
      </c>
      <c r="R7" s="151">
        <v>3.24</v>
      </c>
      <c r="S7" s="150">
        <v>12.5</v>
      </c>
      <c r="T7" s="175" t="s">
        <v>19</v>
      </c>
      <c r="U7" s="155" t="s">
        <v>19</v>
      </c>
      <c r="V7" s="175" t="s">
        <v>19</v>
      </c>
      <c r="W7" s="155" t="s">
        <v>19</v>
      </c>
      <c r="X7" s="151">
        <v>5.06</v>
      </c>
      <c r="Y7" s="150">
        <v>8.09999999999999</v>
      </c>
    </row>
    <row r="8" ht="22.5" customHeight="1" spans="1:25">
      <c r="A8" s="148" t="s">
        <v>95</v>
      </c>
      <c r="B8" s="151">
        <v>39.935347</v>
      </c>
      <c r="C8" s="150">
        <v>4</v>
      </c>
      <c r="D8" s="175" t="s">
        <v>19</v>
      </c>
      <c r="E8" s="155" t="s">
        <v>19</v>
      </c>
      <c r="F8" s="151">
        <v>9.19</v>
      </c>
      <c r="G8" s="150">
        <v>0</v>
      </c>
      <c r="H8" s="175" t="s">
        <v>19</v>
      </c>
      <c r="I8" s="155" t="s">
        <v>19</v>
      </c>
      <c r="J8" s="175" t="s">
        <v>19</v>
      </c>
      <c r="K8" s="155" t="s">
        <v>19</v>
      </c>
      <c r="L8" s="151">
        <v>17.84</v>
      </c>
      <c r="M8" s="150">
        <v>4</v>
      </c>
      <c r="N8" s="175" t="s">
        <v>19</v>
      </c>
      <c r="O8" s="155" t="s">
        <v>19</v>
      </c>
      <c r="P8" s="175" t="s">
        <v>19</v>
      </c>
      <c r="Q8" s="155" t="s">
        <v>19</v>
      </c>
      <c r="R8" s="151">
        <v>28.74</v>
      </c>
      <c r="S8" s="150">
        <v>4.8</v>
      </c>
      <c r="T8" s="175" t="s">
        <v>19</v>
      </c>
      <c r="U8" s="155" t="s">
        <v>19</v>
      </c>
      <c r="V8" s="175" t="s">
        <v>19</v>
      </c>
      <c r="W8" s="155" t="s">
        <v>19</v>
      </c>
      <c r="X8" s="151">
        <v>41.09</v>
      </c>
      <c r="Y8" s="150">
        <v>2.5</v>
      </c>
    </row>
    <row r="9" ht="22.5" customHeight="1" spans="1:25">
      <c r="A9" s="148" t="s">
        <v>96</v>
      </c>
      <c r="B9" s="151">
        <v>50.382363</v>
      </c>
      <c r="C9" s="150">
        <v>11.7</v>
      </c>
      <c r="D9" s="175" t="s">
        <v>19</v>
      </c>
      <c r="E9" s="155" t="s">
        <v>19</v>
      </c>
      <c r="F9" s="151">
        <v>10.22</v>
      </c>
      <c r="G9" s="150">
        <v>11</v>
      </c>
      <c r="H9" s="175" t="s">
        <v>19</v>
      </c>
      <c r="I9" s="155" t="s">
        <v>19</v>
      </c>
      <c r="J9" s="175" t="s">
        <v>19</v>
      </c>
      <c r="K9" s="155" t="s">
        <v>19</v>
      </c>
      <c r="L9" s="151">
        <v>20.11</v>
      </c>
      <c r="M9" s="150">
        <v>8</v>
      </c>
      <c r="N9" s="175" t="s">
        <v>19</v>
      </c>
      <c r="O9" s="155" t="s">
        <v>19</v>
      </c>
      <c r="P9" s="175" t="s">
        <v>19</v>
      </c>
      <c r="Q9" s="155" t="s">
        <v>19</v>
      </c>
      <c r="R9" s="151">
        <v>33.92</v>
      </c>
      <c r="S9" s="150">
        <v>7.09999999999999</v>
      </c>
      <c r="T9" s="175" t="s">
        <v>19</v>
      </c>
      <c r="U9" s="155" t="s">
        <v>19</v>
      </c>
      <c r="V9" s="175" t="s">
        <v>19</v>
      </c>
      <c r="W9" s="155" t="s">
        <v>19</v>
      </c>
      <c r="X9" s="151">
        <v>53.93</v>
      </c>
      <c r="Y9" s="150">
        <v>5.5</v>
      </c>
    </row>
    <row r="10" ht="22.5" customHeight="1" spans="1:25">
      <c r="A10" s="148" t="s">
        <v>97</v>
      </c>
      <c r="B10" s="151">
        <v>68.660459</v>
      </c>
      <c r="C10" s="150">
        <v>2</v>
      </c>
      <c r="D10" s="175" t="s">
        <v>19</v>
      </c>
      <c r="E10" s="155" t="s">
        <v>19</v>
      </c>
      <c r="F10" s="151">
        <v>14.25</v>
      </c>
      <c r="G10" s="150">
        <v>3.8</v>
      </c>
      <c r="H10" s="175" t="s">
        <v>19</v>
      </c>
      <c r="I10" s="155" t="s">
        <v>19</v>
      </c>
      <c r="J10" s="175" t="s">
        <v>19</v>
      </c>
      <c r="K10" s="155" t="s">
        <v>19</v>
      </c>
      <c r="L10" s="151">
        <v>30.39</v>
      </c>
      <c r="M10" s="150">
        <v>6</v>
      </c>
      <c r="N10" s="175" t="s">
        <v>19</v>
      </c>
      <c r="O10" s="155" t="s">
        <v>19</v>
      </c>
      <c r="P10" s="175" t="s">
        <v>19</v>
      </c>
      <c r="Q10" s="155" t="s">
        <v>19</v>
      </c>
      <c r="R10" s="151">
        <v>51.43</v>
      </c>
      <c r="S10" s="150">
        <v>6</v>
      </c>
      <c r="T10" s="175" t="s">
        <v>19</v>
      </c>
      <c r="U10" s="155" t="s">
        <v>19</v>
      </c>
      <c r="V10" s="175" t="s">
        <v>19</v>
      </c>
      <c r="W10" s="155" t="s">
        <v>19</v>
      </c>
      <c r="X10" s="151">
        <v>72.27</v>
      </c>
      <c r="Y10" s="150">
        <v>3.40000000000001</v>
      </c>
    </row>
    <row r="11" ht="22.5" customHeight="1" spans="1:25">
      <c r="A11" s="148" t="s">
        <v>98</v>
      </c>
      <c r="B11" s="151">
        <v>179.88033</v>
      </c>
      <c r="C11" s="150">
        <v>5.8</v>
      </c>
      <c r="D11" s="175" t="s">
        <v>19</v>
      </c>
      <c r="E11" s="155" t="s">
        <v>19</v>
      </c>
      <c r="F11" s="151">
        <v>39.66</v>
      </c>
      <c r="G11" s="150">
        <v>6.5</v>
      </c>
      <c r="H11" s="175" t="s">
        <v>19</v>
      </c>
      <c r="I11" s="155" t="s">
        <v>19</v>
      </c>
      <c r="J11" s="175" t="s">
        <v>19</v>
      </c>
      <c r="K11" s="155" t="s">
        <v>19</v>
      </c>
      <c r="L11" s="151">
        <v>94.55</v>
      </c>
      <c r="M11" s="150">
        <v>4.5</v>
      </c>
      <c r="N11" s="175" t="s">
        <v>19</v>
      </c>
      <c r="O11" s="155" t="s">
        <v>19</v>
      </c>
      <c r="P11" s="175" t="s">
        <v>19</v>
      </c>
      <c r="Q11" s="155" t="s">
        <v>19</v>
      </c>
      <c r="R11" s="151">
        <v>135.1</v>
      </c>
      <c r="S11" s="150">
        <v>1.59999999999999</v>
      </c>
      <c r="T11" s="175" t="s">
        <v>19</v>
      </c>
      <c r="U11" s="155" t="s">
        <v>19</v>
      </c>
      <c r="V11" s="175" t="s">
        <v>19</v>
      </c>
      <c r="W11" s="155" t="s">
        <v>19</v>
      </c>
      <c r="X11" s="151">
        <v>186.04</v>
      </c>
      <c r="Y11" s="150">
        <v>4.09999999999999</v>
      </c>
    </row>
    <row r="12" ht="22.5" customHeight="1" spans="1:25">
      <c r="A12" s="148" t="s">
        <v>99</v>
      </c>
      <c r="B12" s="152">
        <v>242.198013</v>
      </c>
      <c r="C12" s="150">
        <v>3.90000000000001</v>
      </c>
      <c r="D12" s="176" t="s">
        <v>19</v>
      </c>
      <c r="E12" s="155" t="s">
        <v>19</v>
      </c>
      <c r="F12" s="152">
        <v>56.04</v>
      </c>
      <c r="G12" s="150">
        <v>4.2</v>
      </c>
      <c r="H12" s="176" t="s">
        <v>19</v>
      </c>
      <c r="I12" s="155" t="s">
        <v>19</v>
      </c>
      <c r="J12" s="176" t="s">
        <v>19</v>
      </c>
      <c r="K12" s="155" t="s">
        <v>19</v>
      </c>
      <c r="L12" s="152">
        <v>109.19</v>
      </c>
      <c r="M12" s="150">
        <v>4.59999999999999</v>
      </c>
      <c r="N12" s="176" t="s">
        <v>19</v>
      </c>
      <c r="O12" s="155" t="s">
        <v>19</v>
      </c>
      <c r="P12" s="176" t="s">
        <v>19</v>
      </c>
      <c r="Q12" s="155" t="s">
        <v>19</v>
      </c>
      <c r="R12" s="152">
        <v>162.67</v>
      </c>
      <c r="S12" s="150">
        <v>5</v>
      </c>
      <c r="T12" s="176" t="s">
        <v>19</v>
      </c>
      <c r="U12" s="155" t="s">
        <v>19</v>
      </c>
      <c r="V12" s="176" t="s">
        <v>19</v>
      </c>
      <c r="W12" s="155" t="s">
        <v>19</v>
      </c>
      <c r="X12" s="152">
        <v>251.57</v>
      </c>
      <c r="Y12" s="150">
        <v>4</v>
      </c>
    </row>
    <row r="13" ht="22.5" customHeight="1" spans="1:25">
      <c r="A13" s="148" t="s">
        <v>100</v>
      </c>
      <c r="B13" s="152">
        <v>251.059741</v>
      </c>
      <c r="C13" s="150">
        <v>6.8</v>
      </c>
      <c r="D13" s="176" t="s">
        <v>19</v>
      </c>
      <c r="E13" s="155" t="s">
        <v>19</v>
      </c>
      <c r="F13" s="152">
        <v>46.84</v>
      </c>
      <c r="G13" s="150">
        <v>4.2</v>
      </c>
      <c r="H13" s="176" t="s">
        <v>19</v>
      </c>
      <c r="I13" s="155" t="s">
        <v>19</v>
      </c>
      <c r="J13" s="176" t="s">
        <v>19</v>
      </c>
      <c r="K13" s="155" t="s">
        <v>19</v>
      </c>
      <c r="L13" s="152">
        <v>94.95</v>
      </c>
      <c r="M13" s="150">
        <v>6.90000000000001</v>
      </c>
      <c r="N13" s="176" t="s">
        <v>19</v>
      </c>
      <c r="O13" s="155" t="s">
        <v>19</v>
      </c>
      <c r="P13" s="176" t="s">
        <v>19</v>
      </c>
      <c r="Q13" s="155" t="s">
        <v>19</v>
      </c>
      <c r="R13" s="152">
        <v>160.38</v>
      </c>
      <c r="S13" s="150">
        <v>6.3</v>
      </c>
      <c r="T13" s="176" t="s">
        <v>19</v>
      </c>
      <c r="U13" s="155" t="s">
        <v>19</v>
      </c>
      <c r="V13" s="176" t="s">
        <v>19</v>
      </c>
      <c r="W13" s="155" t="s">
        <v>19</v>
      </c>
      <c r="X13" s="152">
        <v>257.36</v>
      </c>
      <c r="Y13" s="150">
        <v>4.5</v>
      </c>
    </row>
    <row r="14" ht="22.5" customHeight="1" spans="1:25">
      <c r="A14" s="148" t="s">
        <v>101</v>
      </c>
      <c r="B14" s="152">
        <v>229.715931</v>
      </c>
      <c r="C14" s="150">
        <v>3.2</v>
      </c>
      <c r="D14" s="176" t="s">
        <v>19</v>
      </c>
      <c r="E14" s="155" t="s">
        <v>19</v>
      </c>
      <c r="F14" s="152">
        <v>43.33</v>
      </c>
      <c r="G14" s="150">
        <v>4</v>
      </c>
      <c r="H14" s="176" t="s">
        <v>19</v>
      </c>
      <c r="I14" s="155" t="s">
        <v>19</v>
      </c>
      <c r="J14" s="176" t="s">
        <v>19</v>
      </c>
      <c r="K14" s="155" t="s">
        <v>19</v>
      </c>
      <c r="L14" s="152">
        <v>108.98</v>
      </c>
      <c r="M14" s="150">
        <v>4.40000000000001</v>
      </c>
      <c r="N14" s="176" t="s">
        <v>19</v>
      </c>
      <c r="O14" s="155" t="s">
        <v>19</v>
      </c>
      <c r="P14" s="176" t="s">
        <v>19</v>
      </c>
      <c r="Q14" s="155" t="s">
        <v>19</v>
      </c>
      <c r="R14" s="152">
        <v>162.57</v>
      </c>
      <c r="S14" s="150">
        <v>4.2</v>
      </c>
      <c r="T14" s="176" t="s">
        <v>19</v>
      </c>
      <c r="U14" s="155" t="s">
        <v>19</v>
      </c>
      <c r="V14" s="176" t="s">
        <v>19</v>
      </c>
      <c r="W14" s="155" t="s">
        <v>19</v>
      </c>
      <c r="X14" s="152">
        <v>229.56</v>
      </c>
      <c r="Y14" s="150">
        <v>3.7</v>
      </c>
    </row>
    <row r="15" ht="22.5" customHeight="1" spans="1:25">
      <c r="A15" s="148" t="s">
        <v>435</v>
      </c>
      <c r="B15" s="151">
        <v>35.720782</v>
      </c>
      <c r="C15" s="150">
        <v>1.90000000000001</v>
      </c>
      <c r="D15" s="175" t="s">
        <v>19</v>
      </c>
      <c r="E15" s="155" t="s">
        <v>19</v>
      </c>
      <c r="F15" s="151">
        <v>9.09</v>
      </c>
      <c r="G15" s="150">
        <v>-3</v>
      </c>
      <c r="H15" s="175" t="s">
        <v>19</v>
      </c>
      <c r="I15" s="155" t="s">
        <v>19</v>
      </c>
      <c r="J15" s="175" t="s">
        <v>19</v>
      </c>
      <c r="K15" s="155" t="s">
        <v>19</v>
      </c>
      <c r="L15" s="151">
        <v>15.66</v>
      </c>
      <c r="M15" s="150">
        <v>-3.59999999999999</v>
      </c>
      <c r="N15" s="175" t="s">
        <v>19</v>
      </c>
      <c r="O15" s="155" t="s">
        <v>19</v>
      </c>
      <c r="P15" s="175" t="s">
        <v>19</v>
      </c>
      <c r="Q15" s="155" t="s">
        <v>19</v>
      </c>
      <c r="R15" s="151">
        <v>25.97</v>
      </c>
      <c r="S15" s="150">
        <v>0.0999999999999943</v>
      </c>
      <c r="T15" s="175" t="s">
        <v>19</v>
      </c>
      <c r="U15" s="155" t="s">
        <v>19</v>
      </c>
      <c r="V15" s="175" t="s">
        <v>19</v>
      </c>
      <c r="W15" s="155" t="s">
        <v>19</v>
      </c>
      <c r="X15" s="151">
        <v>36.37</v>
      </c>
      <c r="Y15" s="150">
        <v>0.700000000000003</v>
      </c>
    </row>
    <row r="16" ht="19.5" customHeight="1" spans="1:25">
      <c r="A16" s="148"/>
      <c r="B16" s="151"/>
      <c r="C16" s="150"/>
      <c r="D16" s="151"/>
      <c r="E16" s="150"/>
      <c r="F16" s="151"/>
      <c r="G16" s="150"/>
      <c r="H16" s="151"/>
      <c r="I16" s="150"/>
      <c r="J16" s="151"/>
      <c r="K16" s="150"/>
      <c r="L16" s="151"/>
      <c r="M16" s="150"/>
      <c r="N16" s="151"/>
      <c r="O16" s="150"/>
      <c r="P16" s="151"/>
      <c r="Q16" s="150"/>
      <c r="R16" s="151"/>
      <c r="S16" s="150"/>
      <c r="T16" s="151"/>
      <c r="U16" s="150"/>
      <c r="V16" s="151"/>
      <c r="W16" s="150"/>
      <c r="X16" s="151"/>
      <c r="Y16" s="150"/>
    </row>
    <row r="17" ht="33" customHeight="1" spans="1:25">
      <c r="A17" s="153" t="s">
        <v>443</v>
      </c>
      <c r="B17" s="151"/>
      <c r="C17" s="150"/>
      <c r="D17" s="151"/>
      <c r="E17" s="150"/>
      <c r="F17" s="151"/>
      <c r="G17" s="150"/>
      <c r="H17" s="151"/>
      <c r="I17" s="150"/>
      <c r="J17" s="151"/>
      <c r="K17" s="150"/>
      <c r="L17" s="151"/>
      <c r="M17" s="150"/>
      <c r="N17" s="151"/>
      <c r="O17" s="150"/>
      <c r="P17" s="151"/>
      <c r="Q17" s="150"/>
      <c r="R17" s="151"/>
      <c r="S17" s="150"/>
      <c r="T17" s="151"/>
      <c r="U17" s="150"/>
      <c r="V17" s="151"/>
      <c r="W17" s="150"/>
      <c r="X17" s="151"/>
      <c r="Y17" s="150"/>
    </row>
    <row r="18" ht="22.5" customHeight="1" spans="1:25">
      <c r="A18" s="145" t="s">
        <v>434</v>
      </c>
      <c r="B18" s="151">
        <v>1006.7434956825</v>
      </c>
      <c r="C18" s="150">
        <v>-1.7</v>
      </c>
      <c r="D18" s="151">
        <v>150.34421747638</v>
      </c>
      <c r="E18" s="150">
        <v>-8</v>
      </c>
      <c r="F18" s="151">
        <v>232.208979095116</v>
      </c>
      <c r="G18" s="150">
        <v>-9.1</v>
      </c>
      <c r="H18" s="151">
        <v>313.98</v>
      </c>
      <c r="I18" s="150">
        <v>-6</v>
      </c>
      <c r="J18" s="151">
        <v>394.713603714034</v>
      </c>
      <c r="K18" s="150">
        <v>-4.5</v>
      </c>
      <c r="L18" s="151">
        <v>472.372152617851</v>
      </c>
      <c r="M18" s="150">
        <v>-2.8</v>
      </c>
      <c r="N18" s="151">
        <v>547.221757745956</v>
      </c>
      <c r="O18" s="150">
        <v>-1.7</v>
      </c>
      <c r="P18" s="151">
        <v>629.993225557664</v>
      </c>
      <c r="Q18" s="150">
        <v>0.1</v>
      </c>
      <c r="R18" s="151">
        <v>716.069797616109</v>
      </c>
      <c r="S18" s="150">
        <v>1.2</v>
      </c>
      <c r="T18" s="151">
        <v>794.323574261478</v>
      </c>
      <c r="U18" s="150">
        <v>0.3</v>
      </c>
      <c r="V18" s="151">
        <v>864.907153674682</v>
      </c>
      <c r="W18" s="150">
        <v>-1.4</v>
      </c>
      <c r="X18" s="151">
        <v>944.90141071827</v>
      </c>
      <c r="Y18" s="150">
        <v>-0.7</v>
      </c>
    </row>
    <row r="19" ht="22.5" customHeight="1" spans="1:25">
      <c r="A19" s="148" t="s">
        <v>93</v>
      </c>
      <c r="B19" s="151">
        <v>43.145120238507</v>
      </c>
      <c r="C19" s="150">
        <v>1.2</v>
      </c>
      <c r="D19" s="151">
        <v>9.51094810932</v>
      </c>
      <c r="E19" s="150">
        <v>15.8</v>
      </c>
      <c r="F19" s="151">
        <v>14.959519142019</v>
      </c>
      <c r="G19" s="150">
        <v>12.8</v>
      </c>
      <c r="H19" s="151">
        <v>18.76</v>
      </c>
      <c r="I19" s="150">
        <v>10.4</v>
      </c>
      <c r="J19" s="151">
        <v>22.6335879418845</v>
      </c>
      <c r="K19" s="150">
        <v>9.8</v>
      </c>
      <c r="L19" s="151">
        <v>26.4425393769264</v>
      </c>
      <c r="M19" s="150">
        <v>9.9</v>
      </c>
      <c r="N19" s="151">
        <v>30.5289984092478</v>
      </c>
      <c r="O19" s="150">
        <v>12.5</v>
      </c>
      <c r="P19" s="151">
        <v>35.1283859640874</v>
      </c>
      <c r="Q19" s="150">
        <v>11.2</v>
      </c>
      <c r="R19" s="151">
        <v>38.6268252123145</v>
      </c>
      <c r="S19" s="150">
        <v>6.6</v>
      </c>
      <c r="T19" s="151">
        <v>41.3266319107845</v>
      </c>
      <c r="U19" s="150">
        <v>5.2</v>
      </c>
      <c r="V19" s="151">
        <v>44.1848983320156</v>
      </c>
      <c r="W19" s="150">
        <v>2.4</v>
      </c>
      <c r="X19" s="151">
        <v>47.5028460120881</v>
      </c>
      <c r="Y19" s="150">
        <v>5.5</v>
      </c>
    </row>
    <row r="20" ht="22.5" customHeight="1" spans="1:25">
      <c r="A20" s="148" t="s">
        <v>94</v>
      </c>
      <c r="B20" s="151">
        <v>192.870454142165</v>
      </c>
      <c r="C20" s="150">
        <v>-5.7</v>
      </c>
      <c r="D20" s="151">
        <v>28.956048108</v>
      </c>
      <c r="E20" s="150">
        <v>-8.3</v>
      </c>
      <c r="F20" s="151">
        <v>43.7169669513365</v>
      </c>
      <c r="G20" s="150">
        <v>-11</v>
      </c>
      <c r="H20" s="151">
        <v>59.47</v>
      </c>
      <c r="I20" s="150">
        <v>-7.2</v>
      </c>
      <c r="J20" s="151">
        <v>75.771848999343</v>
      </c>
      <c r="K20" s="150">
        <v>-3.9</v>
      </c>
      <c r="L20" s="151">
        <v>91.4961091378464</v>
      </c>
      <c r="M20" s="150">
        <v>-1.3</v>
      </c>
      <c r="N20" s="151">
        <v>108.724348360643</v>
      </c>
      <c r="O20" s="150">
        <v>2</v>
      </c>
      <c r="P20" s="151">
        <v>125.660243668328</v>
      </c>
      <c r="Q20" s="150">
        <v>3.9</v>
      </c>
      <c r="R20" s="151">
        <v>143.701568115256</v>
      </c>
      <c r="S20" s="150">
        <v>6.2</v>
      </c>
      <c r="T20" s="151">
        <v>153.046919009799</v>
      </c>
      <c r="U20" s="150">
        <v>1</v>
      </c>
      <c r="V20" s="151">
        <v>157.401354770033</v>
      </c>
      <c r="W20" s="150">
        <v>-5.8</v>
      </c>
      <c r="X20" s="151">
        <v>169.480202685025</v>
      </c>
      <c r="Y20" s="150">
        <v>-7</v>
      </c>
    </row>
    <row r="21" ht="22.5" customHeight="1" spans="1:25">
      <c r="A21" s="148" t="s">
        <v>95</v>
      </c>
      <c r="B21" s="151">
        <v>244.39739199021</v>
      </c>
      <c r="C21" s="150">
        <v>-11</v>
      </c>
      <c r="D21" s="151">
        <v>36.95246985491</v>
      </c>
      <c r="E21" s="150">
        <v>-12.6</v>
      </c>
      <c r="F21" s="151">
        <v>56.157443660287</v>
      </c>
      <c r="G21" s="150">
        <v>-15.1</v>
      </c>
      <c r="H21" s="151">
        <v>74.05</v>
      </c>
      <c r="I21" s="150">
        <v>-10</v>
      </c>
      <c r="J21" s="151">
        <v>91.1758892727165</v>
      </c>
      <c r="K21" s="150">
        <v>-8.1</v>
      </c>
      <c r="L21" s="151">
        <v>107.881084944922</v>
      </c>
      <c r="M21" s="150">
        <v>-5.9</v>
      </c>
      <c r="N21" s="151">
        <v>122.970810670184</v>
      </c>
      <c r="O21" s="150">
        <v>-4.1</v>
      </c>
      <c r="P21" s="151">
        <v>141.755403723234</v>
      </c>
      <c r="Q21" s="150">
        <v>-1</v>
      </c>
      <c r="R21" s="151">
        <v>162.208854400616</v>
      </c>
      <c r="S21" s="150">
        <v>0.1</v>
      </c>
      <c r="T21" s="151">
        <v>182.665085047652</v>
      </c>
      <c r="U21" s="150">
        <v>-1.5</v>
      </c>
      <c r="V21" s="151">
        <v>202.963992904317</v>
      </c>
      <c r="W21" s="150">
        <v>-2.7</v>
      </c>
      <c r="X21" s="151">
        <v>224.317851079868</v>
      </c>
      <c r="Y21" s="150">
        <v>-0.5</v>
      </c>
    </row>
    <row r="22" ht="22.5" customHeight="1" spans="1:25">
      <c r="A22" s="148" t="s">
        <v>96</v>
      </c>
      <c r="B22" s="151">
        <v>40.7820883457471</v>
      </c>
      <c r="C22" s="172">
        <v>1.2</v>
      </c>
      <c r="D22" s="151">
        <v>5.54189843816</v>
      </c>
      <c r="E22" s="172">
        <v>-15.6</v>
      </c>
      <c r="F22" s="151">
        <v>9.1089754432985</v>
      </c>
      <c r="G22" s="172">
        <v>-9</v>
      </c>
      <c r="H22" s="151">
        <v>12.86</v>
      </c>
      <c r="I22" s="172">
        <v>-1</v>
      </c>
      <c r="J22" s="151">
        <v>16.3934888787075</v>
      </c>
      <c r="K22" s="172">
        <v>-1.5</v>
      </c>
      <c r="L22" s="151">
        <v>20.302786831392</v>
      </c>
      <c r="M22" s="172">
        <v>0.9</v>
      </c>
      <c r="N22" s="151">
        <v>21.5449241207046</v>
      </c>
      <c r="O22" s="172">
        <v>-6.4</v>
      </c>
      <c r="P22" s="151">
        <v>24.8461807555016</v>
      </c>
      <c r="Q22" s="172">
        <v>-3.4</v>
      </c>
      <c r="R22" s="151">
        <v>28.4493645264075</v>
      </c>
      <c r="S22" s="172">
        <v>-1.8</v>
      </c>
      <c r="T22" s="151">
        <v>32.0838663335315</v>
      </c>
      <c r="U22" s="172">
        <v>-0.4</v>
      </c>
      <c r="V22" s="151">
        <v>35.8018094501235</v>
      </c>
      <c r="W22" s="172">
        <v>1.3</v>
      </c>
      <c r="X22" s="151">
        <v>39.3015378169027</v>
      </c>
      <c r="Y22" s="172">
        <v>2</v>
      </c>
    </row>
    <row r="23" ht="22.5" customHeight="1" spans="1:25">
      <c r="A23" s="148" t="s">
        <v>97</v>
      </c>
      <c r="B23" s="151">
        <v>11.6037938183861</v>
      </c>
      <c r="C23" s="172">
        <v>-9.5</v>
      </c>
      <c r="D23" s="151">
        <v>1.55067257631</v>
      </c>
      <c r="E23" s="172">
        <v>-9.5</v>
      </c>
      <c r="F23" s="151">
        <v>2.495304607372</v>
      </c>
      <c r="G23" s="172">
        <v>-10.5</v>
      </c>
      <c r="H23" s="151">
        <v>3.41</v>
      </c>
      <c r="I23" s="172">
        <v>-10</v>
      </c>
      <c r="J23" s="151">
        <v>4.319888009409</v>
      </c>
      <c r="K23" s="172">
        <v>-6.9</v>
      </c>
      <c r="L23" s="151">
        <v>5.2505658586368</v>
      </c>
      <c r="M23" s="172">
        <v>-3</v>
      </c>
      <c r="N23" s="151">
        <v>6.1408360482546</v>
      </c>
      <c r="O23" s="172">
        <v>-2.7</v>
      </c>
      <c r="P23" s="151">
        <v>7.3656214403856</v>
      </c>
      <c r="Q23" s="172">
        <v>-5.7</v>
      </c>
      <c r="R23" s="151">
        <v>8.7765838219105</v>
      </c>
      <c r="S23" s="172">
        <v>-1.4</v>
      </c>
      <c r="T23" s="151">
        <v>9.7112564399865</v>
      </c>
      <c r="U23" s="172">
        <v>-1.9</v>
      </c>
      <c r="V23" s="151">
        <v>10.7867635943097</v>
      </c>
      <c r="W23" s="172">
        <v>-1.4</v>
      </c>
      <c r="X23" s="151">
        <v>11.9951378447229</v>
      </c>
      <c r="Y23" s="172">
        <v>0.9</v>
      </c>
    </row>
    <row r="24" ht="22.5" customHeight="1" spans="1:25">
      <c r="A24" s="148" t="s">
        <v>98</v>
      </c>
      <c r="B24" s="151">
        <v>24.2472624457296</v>
      </c>
      <c r="C24" s="172">
        <v>36</v>
      </c>
      <c r="D24" s="151">
        <v>4.96658748233</v>
      </c>
      <c r="E24" s="172">
        <v>-7</v>
      </c>
      <c r="F24" s="151">
        <v>7.2044789421505</v>
      </c>
      <c r="G24" s="172">
        <v>-5.9</v>
      </c>
      <c r="H24" s="151">
        <v>9.93</v>
      </c>
      <c r="I24" s="172">
        <v>-0.7</v>
      </c>
      <c r="J24" s="151">
        <v>12.385909034268</v>
      </c>
      <c r="K24" s="172">
        <v>4.4</v>
      </c>
      <c r="L24" s="151">
        <v>13.7691637362864</v>
      </c>
      <c r="M24" s="172">
        <v>0.9</v>
      </c>
      <c r="N24" s="151">
        <v>15.4866989029368</v>
      </c>
      <c r="O24" s="172">
        <v>1.7</v>
      </c>
      <c r="P24" s="151">
        <v>16.488965751017</v>
      </c>
      <c r="Q24" s="172">
        <v>-1.7</v>
      </c>
      <c r="R24" s="151">
        <v>17.9453741305087</v>
      </c>
      <c r="S24" s="172">
        <v>-2.6</v>
      </c>
      <c r="T24" s="151">
        <v>20.7674846694035</v>
      </c>
      <c r="U24" s="172">
        <v>-1.8</v>
      </c>
      <c r="V24" s="151">
        <v>23.2047734572683</v>
      </c>
      <c r="W24" s="172">
        <v>0.6</v>
      </c>
      <c r="X24" s="151">
        <v>25.4244652850626</v>
      </c>
      <c r="Y24" s="172">
        <v>0.2</v>
      </c>
    </row>
    <row r="25" ht="22.5" customHeight="1" spans="1:25">
      <c r="A25" s="148" t="s">
        <v>99</v>
      </c>
      <c r="B25" s="151">
        <v>13.8633158957983</v>
      </c>
      <c r="C25" s="172">
        <v>5.6</v>
      </c>
      <c r="D25" s="151">
        <v>2.31961000768</v>
      </c>
      <c r="E25" s="172">
        <v>-10.1</v>
      </c>
      <c r="F25" s="151">
        <v>3.6582626934495</v>
      </c>
      <c r="G25" s="172">
        <v>-2.3</v>
      </c>
      <c r="H25" s="151">
        <v>5.04</v>
      </c>
      <c r="I25" s="172">
        <v>0.8</v>
      </c>
      <c r="J25" s="151">
        <v>6.333214432125</v>
      </c>
      <c r="K25" s="172">
        <v>2.8</v>
      </c>
      <c r="L25" s="151">
        <v>7.6809639052224</v>
      </c>
      <c r="M25" s="172">
        <v>7.8</v>
      </c>
      <c r="N25" s="151">
        <v>9.094026765054</v>
      </c>
      <c r="O25" s="172">
        <v>7.1</v>
      </c>
      <c r="P25" s="151">
        <v>10.412464766883</v>
      </c>
      <c r="Q25" s="172">
        <v>5.3</v>
      </c>
      <c r="R25" s="151">
        <v>11.7089103986689</v>
      </c>
      <c r="S25" s="172">
        <v>6.6</v>
      </c>
      <c r="T25" s="151">
        <v>12.9375103253635</v>
      </c>
      <c r="U25" s="172">
        <v>7</v>
      </c>
      <c r="V25" s="151">
        <v>14.0672173136691</v>
      </c>
      <c r="W25" s="172">
        <v>4.2</v>
      </c>
      <c r="X25" s="151">
        <v>15.7490529906807</v>
      </c>
      <c r="Y25" s="172">
        <v>5.4</v>
      </c>
    </row>
    <row r="26" ht="22.5" customHeight="1" spans="1:25">
      <c r="A26" s="148" t="s">
        <v>100</v>
      </c>
      <c r="B26" s="151">
        <v>29.6764942122844</v>
      </c>
      <c r="C26" s="172">
        <v>0.7</v>
      </c>
      <c r="D26" s="151">
        <v>4.04378441071</v>
      </c>
      <c r="E26" s="172">
        <v>-12.5</v>
      </c>
      <c r="F26" s="151">
        <v>6.403547119576</v>
      </c>
      <c r="G26" s="172">
        <v>-9.5</v>
      </c>
      <c r="H26" s="151">
        <v>8.22</v>
      </c>
      <c r="I26" s="172">
        <v>-15.8</v>
      </c>
      <c r="J26" s="151">
        <v>10.480565140248</v>
      </c>
      <c r="K26" s="172">
        <v>-15.7</v>
      </c>
      <c r="L26" s="151">
        <v>12.2917098056688</v>
      </c>
      <c r="M26" s="172">
        <v>-16.9</v>
      </c>
      <c r="N26" s="151">
        <v>14.2245889927218</v>
      </c>
      <c r="O26" s="172">
        <v>-16.1</v>
      </c>
      <c r="P26" s="151">
        <v>16.0184104201068</v>
      </c>
      <c r="Q26" s="172">
        <v>-17.8</v>
      </c>
      <c r="R26" s="151">
        <v>17.9075099561283</v>
      </c>
      <c r="S26" s="172">
        <v>-19.1509286837362</v>
      </c>
      <c r="T26" s="151">
        <v>20.137788452528</v>
      </c>
      <c r="U26" s="172">
        <v>-19</v>
      </c>
      <c r="V26" s="151">
        <v>21.9894652145133</v>
      </c>
      <c r="W26" s="172">
        <v>-19.3</v>
      </c>
      <c r="X26" s="151">
        <v>23.7732344768266</v>
      </c>
      <c r="Y26" s="172">
        <v>-18.7</v>
      </c>
    </row>
    <row r="27" ht="22.5" customHeight="1" spans="1:25">
      <c r="A27" s="148" t="s">
        <v>101</v>
      </c>
      <c r="B27" s="151">
        <v>22.5613283094453</v>
      </c>
      <c r="C27" s="172">
        <v>-6.5</v>
      </c>
      <c r="D27" s="151">
        <v>3.1290898141</v>
      </c>
      <c r="E27" s="172">
        <v>-6.3</v>
      </c>
      <c r="F27" s="151">
        <v>5.2849387160755</v>
      </c>
      <c r="G27" s="172">
        <v>-1.6</v>
      </c>
      <c r="H27" s="151">
        <v>7.33</v>
      </c>
      <c r="I27" s="172">
        <v>2.9</v>
      </c>
      <c r="J27" s="151">
        <v>9.494637704328</v>
      </c>
      <c r="K27" s="172">
        <v>4.3</v>
      </c>
      <c r="L27" s="151">
        <v>11.5996536689904</v>
      </c>
      <c r="M27" s="172">
        <v>5.8</v>
      </c>
      <c r="N27" s="151">
        <v>13.578544956669</v>
      </c>
      <c r="O27" s="172">
        <v>5.7</v>
      </c>
      <c r="P27" s="151">
        <v>15.5472692141218</v>
      </c>
      <c r="Q27" s="172">
        <v>4.8</v>
      </c>
      <c r="R27" s="151">
        <v>17.8118736393943</v>
      </c>
      <c r="S27" s="172">
        <v>3.4990499763199</v>
      </c>
      <c r="T27" s="151">
        <v>19.900469190256</v>
      </c>
      <c r="U27" s="172">
        <v>2.2</v>
      </c>
      <c r="V27" s="151">
        <v>21.9003426100446</v>
      </c>
      <c r="W27" s="172">
        <v>2</v>
      </c>
      <c r="X27" s="151">
        <v>23.9676346996402</v>
      </c>
      <c r="Y27" s="172">
        <v>1.1</v>
      </c>
    </row>
    <row r="28" ht="22.5" customHeight="1" spans="1:25">
      <c r="A28" s="156" t="s">
        <v>435</v>
      </c>
      <c r="B28" s="157">
        <v>587.896852046207</v>
      </c>
      <c r="C28" s="173">
        <v>2.4</v>
      </c>
      <c r="D28" s="157">
        <v>85.37296107065</v>
      </c>
      <c r="E28" s="173">
        <v>-8</v>
      </c>
      <c r="F28" s="157">
        <v>131.313353545916</v>
      </c>
      <c r="G28" s="173">
        <v>-9.7</v>
      </c>
      <c r="H28" s="157">
        <v>180.34</v>
      </c>
      <c r="I28" s="173">
        <v>-6.9</v>
      </c>
      <c r="J28" s="157">
        <v>228.715407460617</v>
      </c>
      <c r="K28" s="173">
        <v>-4.8</v>
      </c>
      <c r="L28" s="157">
        <v>274.716116206834</v>
      </c>
      <c r="M28" s="173">
        <v>-3</v>
      </c>
      <c r="N28" s="157">
        <v>318.403818715475</v>
      </c>
      <c r="O28" s="173">
        <v>-2.1</v>
      </c>
      <c r="P28" s="157">
        <v>366.171140583234</v>
      </c>
      <c r="Q28" s="173">
        <v>-0.2</v>
      </c>
      <c r="R28" s="157">
        <v>416.247212188827</v>
      </c>
      <c r="S28" s="173">
        <v>1.7</v>
      </c>
      <c r="T28" s="157">
        <v>460.084276744408</v>
      </c>
      <c r="U28" s="173">
        <v>0.9</v>
      </c>
      <c r="V28" s="157">
        <v>497.132525554562</v>
      </c>
      <c r="W28" s="173">
        <v>-1.2</v>
      </c>
      <c r="X28" s="157">
        <v>541.295807158147</v>
      </c>
      <c r="Y28" s="173">
        <v>-1.6</v>
      </c>
    </row>
    <row r="29" ht="48" customHeight="1" spans="1:5">
      <c r="A29" s="174" t="s">
        <v>444</v>
      </c>
      <c r="B29" s="174"/>
      <c r="C29" s="174"/>
      <c r="D29" s="174"/>
      <c r="E29" s="174"/>
    </row>
  </sheetData>
  <mergeCells count="15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A29"/>
  <sheetViews>
    <sheetView zoomScale="90" zoomScaleNormal="90" workbookViewId="0">
      <pane xSplit="1" ySplit="3" topLeftCell="S4" activePane="bottomRight" state="frozen"/>
      <selection/>
      <selection pane="topRight"/>
      <selection pane="bottomLeft"/>
      <selection pane="bottomRight" activeCell="AB19" sqref="AB19"/>
    </sheetView>
  </sheetViews>
  <sheetFormatPr defaultColWidth="9" defaultRowHeight="14.25"/>
  <cols>
    <col min="1" max="1" width="25.625" style="169" customWidth="1"/>
    <col min="2" max="2" width="10.375" style="169"/>
    <col min="3" max="3" width="9.375" style="169"/>
    <col min="4" max="4" width="10.375" style="169"/>
    <col min="5" max="5" width="9.375" style="169"/>
    <col min="6" max="6" width="10.375" style="169"/>
    <col min="7" max="9" width="9.375" style="169"/>
    <col min="10" max="10" width="10.375" style="169"/>
    <col min="11" max="11" width="9.375" style="169"/>
    <col min="12" max="12" width="10.375" style="169"/>
    <col min="13" max="13" width="9.375" style="169"/>
    <col min="14" max="14" width="10.375" style="169"/>
    <col min="15" max="15" width="9.375" style="169"/>
    <col min="16" max="16" width="10.375" style="169"/>
    <col min="17" max="17" width="9.375" style="169"/>
    <col min="18" max="18" width="10.375" style="169"/>
    <col min="19" max="19" width="9.375" style="169"/>
    <col min="20" max="20" width="10.375" style="169"/>
    <col min="21" max="21" width="9.375" style="169"/>
    <col min="22" max="22" width="10.375" style="169"/>
    <col min="23" max="23" width="9.375" style="169"/>
    <col min="24" max="157" width="9" style="169"/>
    <col min="158" max="16384" width="9" style="168"/>
  </cols>
  <sheetData>
    <row r="1" s="168" customFormat="1" ht="28.5" customHeight="1" spans="1:157">
      <c r="A1" s="135" t="s">
        <v>445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  <c r="DD1" s="169"/>
      <c r="DE1" s="169"/>
      <c r="DF1" s="169"/>
      <c r="DG1" s="169"/>
      <c r="DH1" s="169"/>
      <c r="DI1" s="169"/>
      <c r="DJ1" s="169"/>
      <c r="DK1" s="169"/>
      <c r="DL1" s="169"/>
      <c r="DM1" s="169"/>
      <c r="DN1" s="169"/>
      <c r="DO1" s="169"/>
      <c r="DP1" s="169"/>
      <c r="DQ1" s="169"/>
      <c r="DR1" s="169"/>
      <c r="DS1" s="169"/>
      <c r="DT1" s="169"/>
      <c r="DU1" s="169"/>
      <c r="DV1" s="169"/>
      <c r="DW1" s="169"/>
      <c r="DX1" s="169"/>
      <c r="DY1" s="169"/>
      <c r="DZ1" s="169"/>
      <c r="EA1" s="169"/>
      <c r="EB1" s="169"/>
      <c r="EC1" s="169"/>
      <c r="ED1" s="169"/>
      <c r="EE1" s="169"/>
      <c r="EF1" s="169"/>
      <c r="EG1" s="169"/>
      <c r="EH1" s="169"/>
      <c r="EI1" s="169"/>
      <c r="EJ1" s="169"/>
      <c r="EK1" s="169"/>
      <c r="EL1" s="169"/>
      <c r="EM1" s="169"/>
      <c r="EN1" s="169"/>
      <c r="EO1" s="169"/>
      <c r="EP1" s="169"/>
      <c r="EQ1" s="169"/>
      <c r="ER1" s="169"/>
      <c r="ES1" s="169"/>
      <c r="ET1" s="169"/>
      <c r="EU1" s="169"/>
      <c r="EV1" s="169"/>
      <c r="EW1" s="169"/>
      <c r="EX1" s="169"/>
      <c r="EY1" s="169"/>
      <c r="EZ1" s="169"/>
      <c r="FA1" s="169"/>
    </row>
    <row r="2" ht="21" customHeight="1" spans="1:2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  <c r="V2" s="137" t="s">
        <v>13</v>
      </c>
      <c r="W2" s="138"/>
    </row>
    <row r="3" ht="29" customHeight="1" spans="1:23">
      <c r="A3" s="139"/>
      <c r="B3" s="140" t="s">
        <v>15</v>
      </c>
      <c r="C3" s="141" t="s">
        <v>16</v>
      </c>
      <c r="D3" s="140" t="s">
        <v>15</v>
      </c>
      <c r="E3" s="141" t="s">
        <v>16</v>
      </c>
      <c r="F3" s="140" t="s">
        <v>15</v>
      </c>
      <c r="G3" s="141" t="s">
        <v>16</v>
      </c>
      <c r="H3" s="140" t="s">
        <v>15</v>
      </c>
      <c r="I3" s="141" t="s">
        <v>16</v>
      </c>
      <c r="J3" s="140" t="s">
        <v>15</v>
      </c>
      <c r="K3" s="141" t="s">
        <v>16</v>
      </c>
      <c r="L3" s="140" t="s">
        <v>15</v>
      </c>
      <c r="M3" s="141" t="s">
        <v>16</v>
      </c>
      <c r="N3" s="140" t="s">
        <v>15</v>
      </c>
      <c r="O3" s="141" t="s">
        <v>16</v>
      </c>
      <c r="P3" s="140" t="s">
        <v>15</v>
      </c>
      <c r="Q3" s="141" t="s">
        <v>16</v>
      </c>
      <c r="R3" s="140" t="s">
        <v>15</v>
      </c>
      <c r="S3" s="141" t="s">
        <v>16</v>
      </c>
      <c r="T3" s="140" t="s">
        <v>15</v>
      </c>
      <c r="U3" s="141" t="s">
        <v>16</v>
      </c>
      <c r="V3" s="140" t="s">
        <v>15</v>
      </c>
      <c r="W3" s="141" t="s">
        <v>16</v>
      </c>
    </row>
    <row r="4" s="168" customFormat="1" ht="33" customHeight="1" spans="1:157">
      <c r="A4" s="142" t="s">
        <v>446</v>
      </c>
      <c r="B4" s="170"/>
      <c r="C4" s="171"/>
      <c r="D4" s="170"/>
      <c r="E4" s="171"/>
      <c r="F4" s="170"/>
      <c r="G4" s="171"/>
      <c r="H4" s="170"/>
      <c r="I4" s="171"/>
      <c r="J4" s="170"/>
      <c r="K4" s="171"/>
      <c r="L4" s="170"/>
      <c r="M4" s="171"/>
      <c r="N4" s="170"/>
      <c r="O4" s="171"/>
      <c r="P4" s="170"/>
      <c r="Q4" s="171"/>
      <c r="R4" s="170"/>
      <c r="S4" s="171"/>
      <c r="T4" s="170"/>
      <c r="U4" s="171"/>
      <c r="V4" s="170"/>
      <c r="W4" s="171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</row>
    <row r="5" s="168" customFormat="1" ht="22.5" customHeight="1" spans="1:157">
      <c r="A5" s="145" t="s">
        <v>434</v>
      </c>
      <c r="B5" s="151">
        <v>178.47</v>
      </c>
      <c r="C5" s="150">
        <v>-26.4</v>
      </c>
      <c r="D5" s="151">
        <v>22.00516</v>
      </c>
      <c r="E5" s="150">
        <v>-46.1</v>
      </c>
      <c r="F5" s="151">
        <v>34</v>
      </c>
      <c r="G5" s="150">
        <v>-53.2</v>
      </c>
      <c r="H5" s="151">
        <v>47.84</v>
      </c>
      <c r="I5" s="150">
        <v>-47.4</v>
      </c>
      <c r="J5" s="151">
        <v>61.88618</v>
      </c>
      <c r="K5" s="150">
        <v>-48.3</v>
      </c>
      <c r="L5" s="151">
        <v>62.96258</v>
      </c>
      <c r="M5" s="150">
        <v>-54.4</v>
      </c>
      <c r="N5" s="151">
        <v>82.22953</v>
      </c>
      <c r="O5" s="150">
        <v>-41.8</v>
      </c>
      <c r="P5" s="151">
        <v>101.46032</v>
      </c>
      <c r="Q5" s="150">
        <v>-29.8</v>
      </c>
      <c r="R5" s="151">
        <v>121.3193</v>
      </c>
      <c r="S5" s="150">
        <v>-18.2</v>
      </c>
      <c r="T5" s="151">
        <v>135.99183</v>
      </c>
      <c r="U5" s="150">
        <v>-15.1</v>
      </c>
      <c r="V5" s="151">
        <v>159.33862</v>
      </c>
      <c r="W5" s="150">
        <v>-8.4</v>
      </c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69"/>
      <c r="CI5" s="169"/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  <c r="ER5" s="169"/>
      <c r="ES5" s="169"/>
      <c r="ET5" s="169"/>
      <c r="EU5" s="169"/>
      <c r="EV5" s="169"/>
      <c r="EW5" s="169"/>
      <c r="EX5" s="169"/>
      <c r="EY5" s="169"/>
      <c r="EZ5" s="169"/>
      <c r="FA5" s="169"/>
    </row>
    <row r="6" ht="22.5" customHeight="1" spans="1:23">
      <c r="A6" s="148" t="s">
        <v>93</v>
      </c>
      <c r="B6" s="151">
        <v>-5.2</v>
      </c>
      <c r="C6" s="150">
        <v>58.8</v>
      </c>
      <c r="D6" s="151">
        <v>0.33569</v>
      </c>
      <c r="E6" s="150">
        <v>-148.7</v>
      </c>
      <c r="F6" s="151">
        <v>0.74</v>
      </c>
      <c r="G6" s="150">
        <v>-166.3</v>
      </c>
      <c r="H6" s="151">
        <v>1.38</v>
      </c>
      <c r="I6" s="155" t="s">
        <v>19</v>
      </c>
      <c r="J6" s="151">
        <v>2.38364</v>
      </c>
      <c r="K6" s="155" t="s">
        <v>19</v>
      </c>
      <c r="L6" s="151">
        <v>3.05538</v>
      </c>
      <c r="M6" s="155" t="s">
        <v>19</v>
      </c>
      <c r="N6" s="151">
        <v>4.19453</v>
      </c>
      <c r="O6" s="155" t="s">
        <v>19</v>
      </c>
      <c r="P6" s="151">
        <v>5.30762</v>
      </c>
      <c r="Q6" s="155" t="s">
        <v>19</v>
      </c>
      <c r="R6" s="151">
        <v>6.29375</v>
      </c>
      <c r="S6" s="155" t="s">
        <v>19</v>
      </c>
      <c r="T6" s="151">
        <v>5.94673</v>
      </c>
      <c r="U6" s="155" t="s">
        <v>19</v>
      </c>
      <c r="V6" s="151">
        <v>6.80973</v>
      </c>
      <c r="W6" s="155" t="s">
        <v>19</v>
      </c>
    </row>
    <row r="7" ht="22.5" customHeight="1" spans="1:23">
      <c r="A7" s="148" t="s">
        <v>94</v>
      </c>
      <c r="B7" s="151">
        <v>15.5209</v>
      </c>
      <c r="C7" s="150">
        <v>-20.4</v>
      </c>
      <c r="D7" s="151">
        <v>-0.19</v>
      </c>
      <c r="E7" s="150">
        <v>-123.9</v>
      </c>
      <c r="F7" s="151">
        <v>-0.69</v>
      </c>
      <c r="G7" s="150">
        <v>-142</v>
      </c>
      <c r="H7" s="151">
        <v>-0.94</v>
      </c>
      <c r="I7" s="150">
        <v>-149.1</v>
      </c>
      <c r="J7" s="151">
        <v>-0.13566</v>
      </c>
      <c r="K7" s="150">
        <v>-101.4</v>
      </c>
      <c r="L7" s="151">
        <v>0.27504</v>
      </c>
      <c r="M7" s="150">
        <v>-97.1</v>
      </c>
      <c r="N7" s="151">
        <v>0.21116</v>
      </c>
      <c r="O7" s="150">
        <v>-97.7</v>
      </c>
      <c r="P7" s="151">
        <v>0.6008</v>
      </c>
      <c r="Q7" s="150">
        <v>-93.4</v>
      </c>
      <c r="R7" s="151">
        <v>1.12338</v>
      </c>
      <c r="S7" s="150">
        <v>-86.8</v>
      </c>
      <c r="T7" s="151">
        <v>1.8402</v>
      </c>
      <c r="U7" s="150">
        <v>-75.5</v>
      </c>
      <c r="V7" s="151">
        <v>3.69335</v>
      </c>
      <c r="W7" s="150">
        <v>-59.8</v>
      </c>
    </row>
    <row r="8" ht="22.5" customHeight="1" spans="1:23">
      <c r="A8" s="148" t="s">
        <v>95</v>
      </c>
      <c r="B8" s="151">
        <v>137.57</v>
      </c>
      <c r="C8" s="150">
        <v>37.7</v>
      </c>
      <c r="D8" s="151">
        <v>19.88178</v>
      </c>
      <c r="E8" s="150">
        <v>-17.9</v>
      </c>
      <c r="F8" s="151">
        <v>29.97</v>
      </c>
      <c r="G8" s="150">
        <v>-28.7</v>
      </c>
      <c r="H8" s="151">
        <v>38.19</v>
      </c>
      <c r="I8" s="150">
        <v>-27.1</v>
      </c>
      <c r="J8" s="151">
        <v>49.17381</v>
      </c>
      <c r="K8" s="150">
        <v>-25.9</v>
      </c>
      <c r="L8" s="151">
        <v>49.99429</v>
      </c>
      <c r="M8" s="150">
        <v>-37.1</v>
      </c>
      <c r="N8" s="151">
        <v>66.32584</v>
      </c>
      <c r="O8" s="150">
        <v>-21.5</v>
      </c>
      <c r="P8" s="151">
        <v>75.90459</v>
      </c>
      <c r="Q8" s="150">
        <v>-19.8</v>
      </c>
      <c r="R8" s="151">
        <v>86.66662</v>
      </c>
      <c r="S8" s="150">
        <v>-16.8</v>
      </c>
      <c r="T8" s="151">
        <v>94.18983</v>
      </c>
      <c r="U8" s="150">
        <v>-18.8</v>
      </c>
      <c r="V8" s="151">
        <v>113.23302</v>
      </c>
      <c r="W8" s="150">
        <v>-11.3</v>
      </c>
    </row>
    <row r="9" ht="22.5" customHeight="1" spans="1:23">
      <c r="A9" s="148" t="s">
        <v>96</v>
      </c>
      <c r="B9" s="151">
        <v>2.9</v>
      </c>
      <c r="C9" s="150">
        <v>-83.3</v>
      </c>
      <c r="D9" s="151">
        <v>0.41599</v>
      </c>
      <c r="E9" s="150">
        <v>-19.9</v>
      </c>
      <c r="F9" s="151">
        <v>0.97</v>
      </c>
      <c r="G9" s="150">
        <v>-53</v>
      </c>
      <c r="H9" s="151">
        <v>1.41</v>
      </c>
      <c r="I9" s="150">
        <v>-43.3</v>
      </c>
      <c r="J9" s="151">
        <v>0.81405</v>
      </c>
      <c r="K9" s="150">
        <v>-72.6</v>
      </c>
      <c r="L9" s="151">
        <v>-0.13727</v>
      </c>
      <c r="M9" s="150">
        <v>-104.1</v>
      </c>
      <c r="N9" s="151">
        <v>-1.05111</v>
      </c>
      <c r="O9" s="150">
        <v>-135.1</v>
      </c>
      <c r="P9" s="151">
        <v>-1.69338</v>
      </c>
      <c r="Q9" s="150">
        <v>-173.3</v>
      </c>
      <c r="R9" s="151">
        <v>-1.83138</v>
      </c>
      <c r="S9" s="150">
        <v>-179.9</v>
      </c>
      <c r="T9" s="151">
        <v>-1.59414</v>
      </c>
      <c r="U9" s="150">
        <v>-156.3</v>
      </c>
      <c r="V9" s="151">
        <v>-1.26176</v>
      </c>
      <c r="W9" s="150">
        <v>-147.2</v>
      </c>
    </row>
    <row r="10" ht="22.5" customHeight="1" spans="1:23">
      <c r="A10" s="148" t="s">
        <v>97</v>
      </c>
      <c r="B10" s="151">
        <v>1.08</v>
      </c>
      <c r="C10" s="150">
        <v>136</v>
      </c>
      <c r="D10" s="151">
        <v>0.28551</v>
      </c>
      <c r="E10" s="150">
        <v>-496.1</v>
      </c>
      <c r="F10" s="151">
        <v>0.32</v>
      </c>
      <c r="G10" s="150">
        <v>-313.2</v>
      </c>
      <c r="H10" s="151">
        <v>0.32</v>
      </c>
      <c r="I10" s="150">
        <v>2.6</v>
      </c>
      <c r="J10" s="151">
        <v>0.4031</v>
      </c>
      <c r="K10" s="150">
        <v>11.3</v>
      </c>
      <c r="L10" s="151">
        <v>0.02994</v>
      </c>
      <c r="M10" s="150">
        <v>-95</v>
      </c>
      <c r="N10" s="151">
        <v>-1.47324</v>
      </c>
      <c r="O10" s="150">
        <v>-219.2</v>
      </c>
      <c r="P10" s="151">
        <v>-1.59337</v>
      </c>
      <c r="Q10" s="150">
        <v>-195.5</v>
      </c>
      <c r="R10" s="151">
        <v>-1.5647</v>
      </c>
      <c r="S10" s="150">
        <v>-190.5</v>
      </c>
      <c r="T10" s="151">
        <v>-1.04915</v>
      </c>
      <c r="U10" s="150">
        <v>-157.4</v>
      </c>
      <c r="V10" s="151">
        <v>-1.21575</v>
      </c>
      <c r="W10" s="150">
        <v>-162.9</v>
      </c>
    </row>
    <row r="11" ht="22.5" customHeight="1" spans="1:23">
      <c r="A11" s="148" t="s">
        <v>98</v>
      </c>
      <c r="B11" s="151">
        <v>6.32</v>
      </c>
      <c r="C11" s="150">
        <v>15.7</v>
      </c>
      <c r="D11" s="151">
        <v>2.20294</v>
      </c>
      <c r="E11" s="150">
        <v>-19.6</v>
      </c>
      <c r="F11" s="151">
        <v>1.14</v>
      </c>
      <c r="G11" s="150">
        <v>200.4</v>
      </c>
      <c r="H11" s="151">
        <v>2.47</v>
      </c>
      <c r="I11" s="150">
        <v>245.6</v>
      </c>
      <c r="J11" s="151">
        <v>3.63881</v>
      </c>
      <c r="K11" s="150">
        <v>221.4</v>
      </c>
      <c r="L11" s="151">
        <v>3.49526</v>
      </c>
      <c r="M11" s="150">
        <v>353.6</v>
      </c>
      <c r="N11" s="151">
        <v>3.64491</v>
      </c>
      <c r="O11" s="150">
        <v>815.2</v>
      </c>
      <c r="P11" s="151">
        <v>2.94737</v>
      </c>
      <c r="Q11" s="155" t="s">
        <v>19</v>
      </c>
      <c r="R11" s="151">
        <v>2.53768</v>
      </c>
      <c r="S11" s="155" t="s">
        <v>19</v>
      </c>
      <c r="T11" s="151">
        <v>4.00207</v>
      </c>
      <c r="U11" s="155" t="s">
        <v>19</v>
      </c>
      <c r="V11" s="151">
        <v>5.37112</v>
      </c>
      <c r="W11" s="155" t="s">
        <v>19</v>
      </c>
    </row>
    <row r="12" ht="22.5" customHeight="1" spans="1:23">
      <c r="A12" s="148" t="s">
        <v>99</v>
      </c>
      <c r="B12" s="151">
        <v>-4.24</v>
      </c>
      <c r="C12" s="150">
        <v>-13.6</v>
      </c>
      <c r="D12" s="151">
        <v>-0.35737</v>
      </c>
      <c r="E12" s="150">
        <v>-53.6</v>
      </c>
      <c r="F12" s="151">
        <v>0.08</v>
      </c>
      <c r="G12" s="150">
        <v>-116.3</v>
      </c>
      <c r="H12" s="151">
        <v>0.58</v>
      </c>
      <c r="I12" s="155" t="s">
        <v>19</v>
      </c>
      <c r="J12" s="151">
        <v>1.38867</v>
      </c>
      <c r="K12" s="155" t="s">
        <v>19</v>
      </c>
      <c r="L12" s="151">
        <v>1.8978</v>
      </c>
      <c r="M12" s="155" t="s">
        <v>19</v>
      </c>
      <c r="N12" s="151">
        <v>2.64394</v>
      </c>
      <c r="O12" s="155" t="s">
        <v>19</v>
      </c>
      <c r="P12" s="151">
        <v>3.16126</v>
      </c>
      <c r="Q12" s="155" t="s">
        <v>19</v>
      </c>
      <c r="R12" s="151">
        <v>3.1937</v>
      </c>
      <c r="S12" s="155" t="s">
        <v>19</v>
      </c>
      <c r="T12" s="151">
        <v>3.81252</v>
      </c>
      <c r="U12" s="155" t="s">
        <v>19</v>
      </c>
      <c r="V12" s="151">
        <v>4.27153</v>
      </c>
      <c r="W12" s="155" t="s">
        <v>19</v>
      </c>
    </row>
    <row r="13" ht="22.5" customHeight="1" spans="1:23">
      <c r="A13" s="148" t="s">
        <v>100</v>
      </c>
      <c r="B13" s="151">
        <v>-3.98</v>
      </c>
      <c r="C13" s="150">
        <v>-158.2</v>
      </c>
      <c r="D13" s="151">
        <v>-0.78234</v>
      </c>
      <c r="E13" s="150">
        <v>-577</v>
      </c>
      <c r="F13" s="151">
        <v>-0.79</v>
      </c>
      <c r="G13" s="150">
        <v>-388</v>
      </c>
      <c r="H13" s="151">
        <v>-0.33</v>
      </c>
      <c r="I13" s="150">
        <v>-157.4</v>
      </c>
      <c r="J13" s="151">
        <v>0.04502</v>
      </c>
      <c r="K13" s="150">
        <v>-94.7</v>
      </c>
      <c r="L13" s="151">
        <v>-0.08058</v>
      </c>
      <c r="M13" s="150">
        <v>-111.5</v>
      </c>
      <c r="N13" s="151">
        <v>0.39924</v>
      </c>
      <c r="O13" s="150">
        <v>-57.9</v>
      </c>
      <c r="P13" s="151">
        <v>0.52726</v>
      </c>
      <c r="Q13" s="150">
        <v>-32.2</v>
      </c>
      <c r="R13" s="151">
        <v>0.44616</v>
      </c>
      <c r="S13" s="150">
        <v>-45.1</v>
      </c>
      <c r="T13" s="151">
        <v>0.33137</v>
      </c>
      <c r="U13" s="150">
        <v>-45.7</v>
      </c>
      <c r="V13" s="151">
        <v>-0.33829</v>
      </c>
      <c r="W13" s="150">
        <v>-225.1</v>
      </c>
    </row>
    <row r="14" ht="22.5" customHeight="1" spans="1:23">
      <c r="A14" s="148" t="s">
        <v>101</v>
      </c>
      <c r="B14" s="151">
        <v>2.24</v>
      </c>
      <c r="C14" s="150">
        <v>-63.2</v>
      </c>
      <c r="D14" s="151">
        <v>0.01719</v>
      </c>
      <c r="E14" s="150">
        <v>-87.5</v>
      </c>
      <c r="F14" s="151">
        <v>0.04</v>
      </c>
      <c r="G14" s="150">
        <v>-90.1</v>
      </c>
      <c r="H14" s="151">
        <v>0.39</v>
      </c>
      <c r="I14" s="150">
        <v>-36</v>
      </c>
      <c r="J14" s="151">
        <v>0.68061</v>
      </c>
      <c r="K14" s="150">
        <v>-13.8</v>
      </c>
      <c r="L14" s="151">
        <v>0.94744</v>
      </c>
      <c r="M14" s="150">
        <v>-9.7</v>
      </c>
      <c r="N14" s="151">
        <v>1.20214</v>
      </c>
      <c r="O14" s="150">
        <v>6.7</v>
      </c>
      <c r="P14" s="151">
        <v>1.40291</v>
      </c>
      <c r="Q14" s="150">
        <v>5.1</v>
      </c>
      <c r="R14" s="151">
        <v>1.58397</v>
      </c>
      <c r="S14" s="150">
        <v>-2.2</v>
      </c>
      <c r="T14" s="151">
        <v>1.73833</v>
      </c>
      <c r="U14" s="150">
        <v>-4.3</v>
      </c>
      <c r="V14" s="151">
        <v>1.98477</v>
      </c>
      <c r="W14" s="150">
        <v>-0.4</v>
      </c>
    </row>
    <row r="15" ht="22.5" customHeight="1" spans="1:23">
      <c r="A15" s="148" t="s">
        <v>435</v>
      </c>
      <c r="B15" s="151">
        <v>27.22</v>
      </c>
      <c r="C15" s="150">
        <v>-78.3</v>
      </c>
      <c r="D15" s="151">
        <v>0.10935</v>
      </c>
      <c r="E15" s="150">
        <v>-99.2</v>
      </c>
      <c r="F15" s="151">
        <v>2.56</v>
      </c>
      <c r="G15" s="150">
        <v>-90.8</v>
      </c>
      <c r="H15" s="151">
        <v>4.95</v>
      </c>
      <c r="I15" s="150">
        <v>-85.6</v>
      </c>
      <c r="J15" s="151">
        <v>3.43016</v>
      </c>
      <c r="K15" s="150">
        <v>-91.4</v>
      </c>
      <c r="L15" s="151">
        <v>2.5247</v>
      </c>
      <c r="M15" s="150">
        <v>-94.5</v>
      </c>
      <c r="N15" s="151">
        <v>2.91924</v>
      </c>
      <c r="O15" s="150">
        <v>-93.3</v>
      </c>
      <c r="P15" s="151">
        <v>10.82899</v>
      </c>
      <c r="Q15" s="150">
        <v>-70.7</v>
      </c>
      <c r="R15" s="151">
        <v>19.28961</v>
      </c>
      <c r="S15" s="150">
        <v>-41.3</v>
      </c>
      <c r="T15" s="151">
        <v>22.85739</v>
      </c>
      <c r="U15" s="150">
        <v>-31</v>
      </c>
      <c r="V15" s="151">
        <v>23.25905</v>
      </c>
      <c r="W15" s="150">
        <v>-29.1</v>
      </c>
    </row>
    <row r="16" ht="19.5" customHeight="1" spans="1:23">
      <c r="A16" s="148"/>
      <c r="B16" s="151"/>
      <c r="C16" s="150"/>
      <c r="D16" s="151"/>
      <c r="E16" s="150"/>
      <c r="F16" s="151"/>
      <c r="G16" s="150"/>
      <c r="H16" s="151"/>
      <c r="I16" s="150"/>
      <c r="J16" s="151"/>
      <c r="K16" s="150"/>
      <c r="L16" s="151"/>
      <c r="M16" s="150"/>
      <c r="N16" s="151"/>
      <c r="O16" s="150"/>
      <c r="P16" s="151"/>
      <c r="Q16" s="150"/>
      <c r="R16" s="151"/>
      <c r="S16" s="150"/>
      <c r="T16" s="151"/>
      <c r="U16" s="150"/>
      <c r="V16" s="151"/>
      <c r="W16" s="150"/>
    </row>
    <row r="17" ht="33" customHeight="1" spans="1:23">
      <c r="A17" s="153" t="s">
        <v>447</v>
      </c>
      <c r="B17" s="151"/>
      <c r="C17" s="150"/>
      <c r="D17" s="151"/>
      <c r="E17" s="150"/>
      <c r="F17" s="151"/>
      <c r="G17" s="150"/>
      <c r="H17" s="151"/>
      <c r="I17" s="150"/>
      <c r="J17" s="151"/>
      <c r="K17" s="150"/>
      <c r="L17" s="151"/>
      <c r="M17" s="150"/>
      <c r="N17" s="151"/>
      <c r="O17" s="150"/>
      <c r="P17" s="151"/>
      <c r="Q17" s="150"/>
      <c r="R17" s="151"/>
      <c r="S17" s="150"/>
      <c r="T17" s="151"/>
      <c r="U17" s="150"/>
      <c r="V17" s="151"/>
      <c r="W17" s="150"/>
    </row>
    <row r="18" ht="22.5" customHeight="1" spans="1:23">
      <c r="A18" s="145" t="s">
        <v>434</v>
      </c>
      <c r="B18" s="151">
        <v>3513.87</v>
      </c>
      <c r="C18" s="150">
        <v>12.7</v>
      </c>
      <c r="D18" s="151">
        <v>505.45865</v>
      </c>
      <c r="E18" s="150">
        <v>-1</v>
      </c>
      <c r="F18" s="151">
        <v>788.68</v>
      </c>
      <c r="G18" s="150">
        <v>-4</v>
      </c>
      <c r="H18" s="151">
        <v>1070.67</v>
      </c>
      <c r="I18" s="150">
        <v>-3.2</v>
      </c>
      <c r="J18" s="151">
        <v>1363.07968</v>
      </c>
      <c r="K18" s="150">
        <v>-3.5</v>
      </c>
      <c r="L18" s="151">
        <v>1643.98787</v>
      </c>
      <c r="M18" s="150">
        <v>-4.6</v>
      </c>
      <c r="N18" s="151">
        <v>1927.20152</v>
      </c>
      <c r="O18" s="150">
        <v>-5.1</v>
      </c>
      <c r="P18" s="151">
        <v>2218.41189</v>
      </c>
      <c r="Q18" s="150">
        <v>-5</v>
      </c>
      <c r="R18" s="151">
        <v>2529.26057</v>
      </c>
      <c r="S18" s="150">
        <v>-4.3</v>
      </c>
      <c r="T18" s="151">
        <v>2805.5577</v>
      </c>
      <c r="U18" s="150">
        <v>-4.4</v>
      </c>
      <c r="V18" s="151">
        <v>3068.71665</v>
      </c>
      <c r="W18" s="150">
        <v>-5.1</v>
      </c>
    </row>
    <row r="19" ht="22.5" customHeight="1" spans="1:23">
      <c r="A19" s="148" t="s">
        <v>93</v>
      </c>
      <c r="B19" s="151">
        <v>110.79</v>
      </c>
      <c r="C19" s="150">
        <v>-2.5</v>
      </c>
      <c r="D19" s="151">
        <v>20.67244</v>
      </c>
      <c r="E19" s="150">
        <v>27.6</v>
      </c>
      <c r="F19" s="151">
        <v>32.5745</v>
      </c>
      <c r="G19" s="150">
        <v>17.7</v>
      </c>
      <c r="H19" s="151">
        <v>42.57</v>
      </c>
      <c r="I19" s="150">
        <v>15.4</v>
      </c>
      <c r="J19" s="151">
        <v>52.72989</v>
      </c>
      <c r="K19" s="150">
        <v>17</v>
      </c>
      <c r="L19" s="151">
        <v>62.93865</v>
      </c>
      <c r="M19" s="150">
        <v>16.1</v>
      </c>
      <c r="N19" s="151">
        <v>74.595</v>
      </c>
      <c r="O19" s="150">
        <v>16.9</v>
      </c>
      <c r="P19" s="151">
        <v>86.6881</v>
      </c>
      <c r="Q19" s="150">
        <v>15.1</v>
      </c>
      <c r="R19" s="151">
        <v>97.05592</v>
      </c>
      <c r="S19" s="150">
        <v>10.4</v>
      </c>
      <c r="T19" s="151">
        <v>104.01268</v>
      </c>
      <c r="U19" s="150">
        <v>7.3</v>
      </c>
      <c r="V19" s="151">
        <v>115.46749</v>
      </c>
      <c r="W19" s="150">
        <v>7.3</v>
      </c>
    </row>
    <row r="20" ht="22.5" customHeight="1" spans="1:23">
      <c r="A20" s="148" t="s">
        <v>94</v>
      </c>
      <c r="B20" s="151">
        <v>670.392</v>
      </c>
      <c r="C20" s="150">
        <v>1.4</v>
      </c>
      <c r="D20" s="151">
        <v>64.12</v>
      </c>
      <c r="E20" s="150">
        <v>15.4</v>
      </c>
      <c r="F20" s="151">
        <v>99.819</v>
      </c>
      <c r="G20" s="150">
        <v>18.4</v>
      </c>
      <c r="H20" s="151">
        <v>137.72</v>
      </c>
      <c r="I20" s="150">
        <v>18.7</v>
      </c>
      <c r="J20" s="151">
        <v>173.20632</v>
      </c>
      <c r="K20" s="150">
        <v>17.6</v>
      </c>
      <c r="L20" s="151">
        <v>212.1734</v>
      </c>
      <c r="M20" s="150">
        <v>15.2</v>
      </c>
      <c r="N20" s="151">
        <v>257.31208</v>
      </c>
      <c r="O20" s="150">
        <v>17</v>
      </c>
      <c r="P20" s="151">
        <v>297.32807</v>
      </c>
      <c r="Q20" s="150">
        <v>16.4</v>
      </c>
      <c r="R20" s="151">
        <v>338.39938</v>
      </c>
      <c r="S20" s="150">
        <v>13</v>
      </c>
      <c r="T20" s="151">
        <v>373.79669</v>
      </c>
      <c r="U20" s="150">
        <v>12.9</v>
      </c>
      <c r="V20" s="151">
        <v>405.65047</v>
      </c>
      <c r="W20" s="150">
        <v>12.2</v>
      </c>
    </row>
    <row r="21" ht="22.5" customHeight="1" spans="1:23">
      <c r="A21" s="148" t="s">
        <v>95</v>
      </c>
      <c r="B21" s="151">
        <v>350.16</v>
      </c>
      <c r="C21" s="150">
        <v>11.8</v>
      </c>
      <c r="D21" s="151">
        <v>48.03312</v>
      </c>
      <c r="E21" s="150">
        <v>-8.7</v>
      </c>
      <c r="F21" s="151">
        <v>75.064</v>
      </c>
      <c r="G21" s="150">
        <v>-16.7</v>
      </c>
      <c r="H21" s="151">
        <v>97.63</v>
      </c>
      <c r="I21" s="150">
        <v>-14.4</v>
      </c>
      <c r="J21" s="151">
        <v>124.66539</v>
      </c>
      <c r="K21" s="150">
        <v>-15.7</v>
      </c>
      <c r="L21" s="151">
        <v>150.10048</v>
      </c>
      <c r="M21" s="150">
        <v>-16.1</v>
      </c>
      <c r="N21" s="151">
        <v>173.4284</v>
      </c>
      <c r="O21" s="150">
        <v>-16.1</v>
      </c>
      <c r="P21" s="151">
        <v>198.88518</v>
      </c>
      <c r="Q21" s="150">
        <v>-15.3</v>
      </c>
      <c r="R21" s="151">
        <v>230.79181</v>
      </c>
      <c r="S21" s="150">
        <v>-12.3</v>
      </c>
      <c r="T21" s="151">
        <v>256.84752</v>
      </c>
      <c r="U21" s="150">
        <v>-12.4</v>
      </c>
      <c r="V21" s="151">
        <v>284.55799</v>
      </c>
      <c r="W21" s="150">
        <v>-12</v>
      </c>
    </row>
    <row r="22" ht="22.5" customHeight="1" spans="1:23">
      <c r="A22" s="148" t="s">
        <v>96</v>
      </c>
      <c r="B22" s="151">
        <v>206.5</v>
      </c>
      <c r="C22" s="172">
        <v>-4.1</v>
      </c>
      <c r="D22" s="151">
        <v>23.42104</v>
      </c>
      <c r="E22" s="172">
        <v>-31.4</v>
      </c>
      <c r="F22" s="151">
        <v>37.8674</v>
      </c>
      <c r="G22" s="172">
        <v>-28.3</v>
      </c>
      <c r="H22" s="151">
        <v>53.04</v>
      </c>
      <c r="I22" s="172">
        <v>-20.4</v>
      </c>
      <c r="J22" s="151">
        <v>69.28974</v>
      </c>
      <c r="K22" s="172">
        <v>-17.7</v>
      </c>
      <c r="L22" s="151">
        <v>85.78793</v>
      </c>
      <c r="M22" s="172">
        <v>-15.3</v>
      </c>
      <c r="N22" s="151">
        <v>98.41325</v>
      </c>
      <c r="O22" s="172">
        <v>-17.5</v>
      </c>
      <c r="P22" s="151">
        <v>112.35348</v>
      </c>
      <c r="Q22" s="172">
        <v>-17.8</v>
      </c>
      <c r="R22" s="151">
        <v>129.33033</v>
      </c>
      <c r="S22" s="172">
        <v>-16.6</v>
      </c>
      <c r="T22" s="151">
        <v>145.97543</v>
      </c>
      <c r="U22" s="172">
        <v>-15.6</v>
      </c>
      <c r="V22" s="151">
        <v>163.38757</v>
      </c>
      <c r="W22" s="172">
        <v>-13.6</v>
      </c>
    </row>
    <row r="23" ht="22.5" customHeight="1" spans="1:23">
      <c r="A23" s="148" t="s">
        <v>97</v>
      </c>
      <c r="B23" s="151">
        <v>98.79</v>
      </c>
      <c r="C23" s="172">
        <v>-4.6</v>
      </c>
      <c r="D23" s="151">
        <v>14.73332</v>
      </c>
      <c r="E23" s="172">
        <v>7.3</v>
      </c>
      <c r="F23" s="151">
        <v>22.4989</v>
      </c>
      <c r="G23" s="172">
        <v>3.8</v>
      </c>
      <c r="H23" s="151">
        <v>29.56</v>
      </c>
      <c r="I23" s="172">
        <v>0.2</v>
      </c>
      <c r="J23" s="151">
        <v>37.00897</v>
      </c>
      <c r="K23" s="172">
        <v>0.6</v>
      </c>
      <c r="L23" s="151">
        <v>43.8931</v>
      </c>
      <c r="M23" s="172">
        <v>-0.9</v>
      </c>
      <c r="N23" s="151">
        <v>50.87367</v>
      </c>
      <c r="O23" s="172">
        <v>-3.5</v>
      </c>
      <c r="P23" s="151">
        <v>59.19697</v>
      </c>
      <c r="Q23" s="172">
        <v>-8.6</v>
      </c>
      <c r="R23" s="151">
        <v>68.7231</v>
      </c>
      <c r="S23" s="172">
        <v>-9.2</v>
      </c>
      <c r="T23" s="151">
        <v>76.86131</v>
      </c>
      <c r="U23" s="172">
        <v>-7.9</v>
      </c>
      <c r="V23" s="151">
        <v>86.40529</v>
      </c>
      <c r="W23" s="172">
        <v>-6.1</v>
      </c>
    </row>
    <row r="24" ht="22.5" customHeight="1" spans="1:23">
      <c r="A24" s="148" t="s">
        <v>98</v>
      </c>
      <c r="B24" s="151">
        <v>46.89</v>
      </c>
      <c r="C24" s="172">
        <v>43.8</v>
      </c>
      <c r="D24" s="151">
        <v>9.88982</v>
      </c>
      <c r="E24" s="172">
        <v>12.7</v>
      </c>
      <c r="F24" s="151">
        <v>14.4931</v>
      </c>
      <c r="G24" s="172">
        <v>14.5</v>
      </c>
      <c r="H24" s="151">
        <v>19.86</v>
      </c>
      <c r="I24" s="172">
        <v>17.9</v>
      </c>
      <c r="J24" s="151">
        <v>24.38824</v>
      </c>
      <c r="K24" s="172">
        <v>20.1</v>
      </c>
      <c r="L24" s="151">
        <v>27.03835</v>
      </c>
      <c r="M24" s="172">
        <v>13.1</v>
      </c>
      <c r="N24" s="151">
        <v>30.55247</v>
      </c>
      <c r="O24" s="172">
        <v>11.8</v>
      </c>
      <c r="P24" s="151">
        <v>32.90285</v>
      </c>
      <c r="Q24" s="172">
        <v>8.5</v>
      </c>
      <c r="R24" s="151">
        <v>35.59786</v>
      </c>
      <c r="S24" s="172">
        <v>5.2</v>
      </c>
      <c r="T24" s="151">
        <v>40.22746</v>
      </c>
      <c r="U24" s="172">
        <v>9.1</v>
      </c>
      <c r="V24" s="151">
        <v>44.75559</v>
      </c>
      <c r="W24" s="172">
        <v>5.4</v>
      </c>
    </row>
    <row r="25" ht="22.5" customHeight="1" spans="1:23">
      <c r="A25" s="148" t="s">
        <v>99</v>
      </c>
      <c r="B25" s="151">
        <v>96.43</v>
      </c>
      <c r="C25" s="172">
        <v>17.1</v>
      </c>
      <c r="D25" s="151">
        <v>12.3996</v>
      </c>
      <c r="E25" s="172">
        <v>-1.8</v>
      </c>
      <c r="F25" s="151">
        <v>19.9766</v>
      </c>
      <c r="G25" s="172">
        <v>-3.4</v>
      </c>
      <c r="H25" s="151">
        <v>31</v>
      </c>
      <c r="I25" s="172">
        <v>7.9</v>
      </c>
      <c r="J25" s="151">
        <v>41.5204</v>
      </c>
      <c r="K25" s="172">
        <v>15.2</v>
      </c>
      <c r="L25" s="151">
        <v>51.50352</v>
      </c>
      <c r="M25" s="172">
        <v>15.1</v>
      </c>
      <c r="N25" s="151">
        <v>61.1187</v>
      </c>
      <c r="O25" s="172">
        <v>5.9</v>
      </c>
      <c r="P25" s="151">
        <v>70.22897</v>
      </c>
      <c r="Q25" s="172">
        <v>4.2</v>
      </c>
      <c r="R25" s="151">
        <v>78.52454</v>
      </c>
      <c r="S25" s="172">
        <v>4.1</v>
      </c>
      <c r="T25" s="151">
        <v>88.40367</v>
      </c>
      <c r="U25" s="172">
        <v>6.4</v>
      </c>
      <c r="V25" s="151">
        <v>96.31284</v>
      </c>
      <c r="W25" s="172">
        <v>2.3</v>
      </c>
    </row>
    <row r="26" ht="22.5" customHeight="1" spans="1:23">
      <c r="A26" s="148" t="s">
        <v>100</v>
      </c>
      <c r="B26" s="151">
        <v>264.97</v>
      </c>
      <c r="C26" s="172">
        <v>6.3</v>
      </c>
      <c r="D26" s="151">
        <v>36.90766</v>
      </c>
      <c r="E26" s="172">
        <v>-1.2</v>
      </c>
      <c r="F26" s="151">
        <v>58.1378</v>
      </c>
      <c r="G26" s="172">
        <v>-1.6</v>
      </c>
      <c r="H26" s="151">
        <v>75.32</v>
      </c>
      <c r="I26" s="172">
        <v>-5.8</v>
      </c>
      <c r="J26" s="151">
        <v>98.27667</v>
      </c>
      <c r="K26" s="172">
        <v>-5.8</v>
      </c>
      <c r="L26" s="151">
        <v>116.68546</v>
      </c>
      <c r="M26" s="172">
        <v>-7.3</v>
      </c>
      <c r="N26" s="151">
        <v>136.09557</v>
      </c>
      <c r="O26" s="172">
        <v>-7.9</v>
      </c>
      <c r="P26" s="151">
        <v>155.94821</v>
      </c>
      <c r="Q26" s="172">
        <v>-10</v>
      </c>
      <c r="R26" s="151">
        <v>176.07217</v>
      </c>
      <c r="S26" s="172">
        <v>-11.6</v>
      </c>
      <c r="T26" s="151">
        <v>199.42772</v>
      </c>
      <c r="U26" s="172">
        <v>-8.7</v>
      </c>
      <c r="V26" s="151">
        <v>220.64056</v>
      </c>
      <c r="W26" s="172">
        <v>-9.5</v>
      </c>
    </row>
    <row r="27" ht="22.5" customHeight="1" spans="1:23">
      <c r="A27" s="148" t="s">
        <v>101</v>
      </c>
      <c r="B27" s="151">
        <v>151.39</v>
      </c>
      <c r="C27" s="172">
        <v>-11.9</v>
      </c>
      <c r="D27" s="151">
        <v>19.78116</v>
      </c>
      <c r="E27" s="172">
        <v>-10.1</v>
      </c>
      <c r="F27" s="151">
        <v>31.7405</v>
      </c>
      <c r="G27" s="172">
        <v>-7.4</v>
      </c>
      <c r="H27" s="151">
        <v>44.8</v>
      </c>
      <c r="I27" s="172">
        <v>-3.6</v>
      </c>
      <c r="J27" s="151">
        <v>55.77942</v>
      </c>
      <c r="K27" s="172">
        <v>-5.9</v>
      </c>
      <c r="L27" s="151">
        <v>70.60304</v>
      </c>
      <c r="M27" s="172">
        <v>-2.3</v>
      </c>
      <c r="N27" s="151">
        <v>83.8716</v>
      </c>
      <c r="O27" s="172">
        <v>-2</v>
      </c>
      <c r="P27" s="151">
        <v>97.68415</v>
      </c>
      <c r="Q27" s="172">
        <v>-2.5</v>
      </c>
      <c r="R27" s="151">
        <v>113.56992</v>
      </c>
      <c r="S27" s="172">
        <v>-2.7</v>
      </c>
      <c r="T27" s="151">
        <v>127.22689</v>
      </c>
      <c r="U27" s="172">
        <v>-3.3</v>
      </c>
      <c r="V27" s="151">
        <v>140.69817</v>
      </c>
      <c r="W27" s="172">
        <v>-3.4</v>
      </c>
    </row>
    <row r="28" ht="22.5" customHeight="1" spans="1:23">
      <c r="A28" s="156" t="s">
        <v>435</v>
      </c>
      <c r="B28" s="157">
        <v>2030.05</v>
      </c>
      <c r="C28" s="173">
        <v>17.1</v>
      </c>
      <c r="D28" s="157">
        <v>289.52058</v>
      </c>
      <c r="E28" s="173">
        <v>-3.7</v>
      </c>
      <c r="F28" s="157">
        <v>452.2443</v>
      </c>
      <c r="G28" s="173">
        <v>-6.5</v>
      </c>
      <c r="H28" s="157">
        <v>618.33</v>
      </c>
      <c r="I28" s="173">
        <v>-5.7</v>
      </c>
      <c r="J28" s="157">
        <v>787.11448</v>
      </c>
      <c r="K28" s="173">
        <v>-5.9</v>
      </c>
      <c r="L28" s="157">
        <v>944.36286</v>
      </c>
      <c r="M28" s="173">
        <v>-7.1</v>
      </c>
      <c r="N28" s="157">
        <v>1098.29775</v>
      </c>
      <c r="O28" s="173">
        <v>-7.9</v>
      </c>
      <c r="P28" s="157">
        <v>1264.41273</v>
      </c>
      <c r="Q28" s="173">
        <v>-6.8</v>
      </c>
      <c r="R28" s="157">
        <v>1440.95525</v>
      </c>
      <c r="S28" s="173">
        <v>-5.1</v>
      </c>
      <c r="T28" s="157">
        <v>1590.84119</v>
      </c>
      <c r="U28" s="173">
        <v>-5.8</v>
      </c>
      <c r="V28" s="157">
        <v>1732.95594</v>
      </c>
      <c r="W28" s="173">
        <v>-6.6</v>
      </c>
    </row>
    <row r="29" ht="50" customHeight="1" spans="1:3">
      <c r="A29" s="174"/>
      <c r="B29" s="174"/>
      <c r="C29" s="174"/>
    </row>
  </sheetData>
  <mergeCells count="14">
    <mergeCell ref="A1:W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Y29"/>
  <sheetViews>
    <sheetView zoomScale="90" zoomScaleNormal="90" workbookViewId="0">
      <pane xSplit="1" ySplit="3" topLeftCell="J4" activePane="bottomRight" state="frozen"/>
      <selection/>
      <selection pane="topRight"/>
      <selection pane="bottomLeft"/>
      <selection pane="bottomRight" activeCell="AB27" sqref="AB27"/>
    </sheetView>
  </sheetViews>
  <sheetFormatPr defaultColWidth="9" defaultRowHeight="14.25"/>
  <cols>
    <col min="1" max="1" width="25.625" style="133" customWidth="1"/>
    <col min="2" max="2" width="10.375" style="133"/>
    <col min="3" max="3" width="9.375" style="133"/>
    <col min="4" max="4" width="10.375" style="133"/>
    <col min="5" max="6" width="9.375" style="133"/>
    <col min="7" max="7" width="9" style="133"/>
    <col min="8" max="8" width="9.375" style="133"/>
    <col min="9" max="9" width="9" style="133"/>
    <col min="10" max="15" width="9.375" style="133"/>
    <col min="16" max="16" width="10.375" style="133"/>
    <col min="17" max="17" width="9.375" style="133"/>
    <col min="18" max="18" width="10.375" style="133"/>
    <col min="19" max="19" width="9.375" style="133"/>
    <col min="20" max="20" width="10.375" style="133"/>
    <col min="21" max="21" width="9.375" style="133"/>
    <col min="22" max="22" width="10.375" style="133"/>
    <col min="23" max="23" width="9.375" style="133"/>
    <col min="24" max="24" width="10.375" style="133"/>
    <col min="25" max="25" width="9.375" style="133"/>
    <col min="26" max="184" width="9" style="133"/>
    <col min="185" max="16384" width="9" style="134"/>
  </cols>
  <sheetData>
    <row r="1" ht="28.5" customHeight="1" spans="1:25">
      <c r="A1" s="135" t="s">
        <v>448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ht="21" customHeight="1" spans="1:2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  <c r="V2" s="137" t="s">
        <v>13</v>
      </c>
      <c r="W2" s="138"/>
      <c r="X2" s="137" t="s">
        <v>14</v>
      </c>
      <c r="Y2" s="138"/>
    </row>
    <row r="3" ht="21" customHeight="1" spans="1:25">
      <c r="A3" s="139"/>
      <c r="B3" s="140" t="s">
        <v>15</v>
      </c>
      <c r="C3" s="141" t="s">
        <v>16</v>
      </c>
      <c r="D3" s="140" t="s">
        <v>15</v>
      </c>
      <c r="E3" s="141" t="s">
        <v>16</v>
      </c>
      <c r="F3" s="140" t="s">
        <v>15</v>
      </c>
      <c r="G3" s="141" t="s">
        <v>16</v>
      </c>
      <c r="H3" s="140" t="s">
        <v>15</v>
      </c>
      <c r="I3" s="141" t="s">
        <v>16</v>
      </c>
      <c r="J3" s="140" t="s">
        <v>15</v>
      </c>
      <c r="K3" s="141" t="s">
        <v>16</v>
      </c>
      <c r="L3" s="140" t="s">
        <v>15</v>
      </c>
      <c r="M3" s="141" t="s">
        <v>16</v>
      </c>
      <c r="N3" s="140" t="s">
        <v>15</v>
      </c>
      <c r="O3" s="141" t="s">
        <v>16</v>
      </c>
      <c r="P3" s="140" t="s">
        <v>15</v>
      </c>
      <c r="Q3" s="141" t="s">
        <v>16</v>
      </c>
      <c r="R3" s="140" t="s">
        <v>15</v>
      </c>
      <c r="S3" s="141" t="s">
        <v>16</v>
      </c>
      <c r="T3" s="140" t="s">
        <v>15</v>
      </c>
      <c r="U3" s="141" t="s">
        <v>16</v>
      </c>
      <c r="V3" s="140" t="s">
        <v>15</v>
      </c>
      <c r="W3" s="141" t="s">
        <v>16</v>
      </c>
      <c r="X3" s="140" t="s">
        <v>15</v>
      </c>
      <c r="Y3" s="141" t="s">
        <v>16</v>
      </c>
    </row>
    <row r="4" ht="33" customHeight="1" spans="1:25">
      <c r="A4" s="142" t="s">
        <v>306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  <c r="N4" s="160"/>
      <c r="O4" s="161"/>
      <c r="P4" s="160"/>
      <c r="Q4" s="161"/>
      <c r="R4" s="160"/>
      <c r="S4" s="161"/>
      <c r="T4" s="160"/>
      <c r="U4" s="161"/>
      <c r="V4" s="160"/>
      <c r="W4" s="161"/>
      <c r="X4" s="160"/>
      <c r="Y4" s="161"/>
    </row>
    <row r="5" ht="24" customHeight="1" spans="1:25">
      <c r="A5" s="145" t="s">
        <v>434</v>
      </c>
      <c r="B5" s="146">
        <v>1826.6312</v>
      </c>
      <c r="C5" s="147">
        <v>2.36</v>
      </c>
      <c r="D5" s="146">
        <v>310.1395</v>
      </c>
      <c r="E5" s="147">
        <v>1.2</v>
      </c>
      <c r="F5" s="146">
        <v>461.7344</v>
      </c>
      <c r="G5" s="147">
        <v>3.42</v>
      </c>
      <c r="H5" s="146">
        <v>612.8219</v>
      </c>
      <c r="I5" s="147">
        <v>5.53</v>
      </c>
      <c r="J5" s="146">
        <v>759.97</v>
      </c>
      <c r="K5" s="147">
        <v>6.6</v>
      </c>
      <c r="L5" s="146">
        <v>908.496</v>
      </c>
      <c r="M5" s="147">
        <v>6.24</v>
      </c>
      <c r="N5" s="146">
        <v>1075.1</v>
      </c>
      <c r="O5" s="147">
        <v>6</v>
      </c>
      <c r="P5" s="146">
        <v>1240.34</v>
      </c>
      <c r="Q5" s="147">
        <v>6</v>
      </c>
      <c r="R5" s="146">
        <v>1422.5751</v>
      </c>
      <c r="S5" s="147">
        <v>6.11</v>
      </c>
      <c r="T5" s="146">
        <v>1603.5155</v>
      </c>
      <c r="U5" s="147">
        <v>6.21</v>
      </c>
      <c r="V5" s="146">
        <v>1786.0159</v>
      </c>
      <c r="W5" s="147">
        <v>6.55</v>
      </c>
      <c r="X5" s="146">
        <v>1950.5415</v>
      </c>
      <c r="Y5" s="147">
        <v>6.58</v>
      </c>
    </row>
    <row r="6" ht="24" customHeight="1" spans="1:25">
      <c r="A6" s="148" t="s">
        <v>93</v>
      </c>
      <c r="B6" s="146">
        <v>429.01082</v>
      </c>
      <c r="C6" s="147">
        <v>1.19</v>
      </c>
      <c r="D6" s="146">
        <v>70.22146</v>
      </c>
      <c r="E6" s="147">
        <v>-3.83</v>
      </c>
      <c r="F6" s="146">
        <v>106.3232</v>
      </c>
      <c r="G6" s="147">
        <v>-1.21</v>
      </c>
      <c r="H6" s="146">
        <v>141.2669</v>
      </c>
      <c r="I6" s="147">
        <v>1.67</v>
      </c>
      <c r="J6" s="146">
        <v>176.53</v>
      </c>
      <c r="K6" s="147">
        <v>3.9</v>
      </c>
      <c r="L6" s="146">
        <v>212.41682</v>
      </c>
      <c r="M6" s="147">
        <v>3.76</v>
      </c>
      <c r="N6" s="146">
        <v>250.26</v>
      </c>
      <c r="O6" s="147">
        <v>3.5</v>
      </c>
      <c r="P6" s="146">
        <v>287.89</v>
      </c>
      <c r="Q6" s="147">
        <v>3.6</v>
      </c>
      <c r="R6" s="146">
        <v>329.66786</v>
      </c>
      <c r="S6" s="147">
        <v>3.76</v>
      </c>
      <c r="T6" s="146">
        <v>369.86473</v>
      </c>
      <c r="U6" s="147">
        <v>3.86</v>
      </c>
      <c r="V6" s="146">
        <v>410.75497</v>
      </c>
      <c r="W6" s="147">
        <v>4.32</v>
      </c>
      <c r="X6" s="146">
        <v>447.2117</v>
      </c>
      <c r="Y6" s="147">
        <v>4.24</v>
      </c>
    </row>
    <row r="7" ht="24" customHeight="1" spans="1:25">
      <c r="A7" s="148" t="s">
        <v>94</v>
      </c>
      <c r="B7" s="146">
        <v>331.57849</v>
      </c>
      <c r="C7" s="147">
        <v>5.62</v>
      </c>
      <c r="D7" s="146">
        <v>57.13621</v>
      </c>
      <c r="E7" s="147">
        <v>6.29</v>
      </c>
      <c r="F7" s="146">
        <v>84.06692</v>
      </c>
      <c r="G7" s="147">
        <v>6.24</v>
      </c>
      <c r="H7" s="146">
        <v>111.84675</v>
      </c>
      <c r="I7" s="147">
        <v>7.41</v>
      </c>
      <c r="J7" s="146">
        <v>138.59</v>
      </c>
      <c r="K7" s="147">
        <v>7.5</v>
      </c>
      <c r="L7" s="146">
        <v>165.64995</v>
      </c>
      <c r="M7" s="147">
        <v>6.49</v>
      </c>
      <c r="N7" s="146">
        <v>195.29</v>
      </c>
      <c r="O7" s="147">
        <v>6.1</v>
      </c>
      <c r="P7" s="146">
        <v>225.75</v>
      </c>
      <c r="Q7" s="147">
        <v>6.3</v>
      </c>
      <c r="R7" s="146">
        <v>258.87392</v>
      </c>
      <c r="S7" s="147">
        <v>6.36</v>
      </c>
      <c r="T7" s="146">
        <v>291.8039</v>
      </c>
      <c r="U7" s="147">
        <v>6.19</v>
      </c>
      <c r="V7" s="146">
        <v>323.8092</v>
      </c>
      <c r="W7" s="147">
        <v>6.17</v>
      </c>
      <c r="X7" s="146">
        <v>355.94521</v>
      </c>
      <c r="Y7" s="147">
        <v>6.24</v>
      </c>
    </row>
    <row r="8" ht="24" customHeight="1" spans="1:25">
      <c r="A8" s="148" t="s">
        <v>95</v>
      </c>
      <c r="B8" s="146">
        <v>43.64099</v>
      </c>
      <c r="C8" s="147">
        <v>1.73</v>
      </c>
      <c r="D8" s="146">
        <v>7.73457</v>
      </c>
      <c r="E8" s="147">
        <v>4.49</v>
      </c>
      <c r="F8" s="146">
        <v>11.17371</v>
      </c>
      <c r="G8" s="147">
        <v>6.97</v>
      </c>
      <c r="H8" s="146">
        <v>14.86957</v>
      </c>
      <c r="I8" s="147">
        <v>7.86</v>
      </c>
      <c r="J8" s="146">
        <v>18.41</v>
      </c>
      <c r="K8" s="147">
        <v>8.4</v>
      </c>
      <c r="L8" s="146">
        <v>21.93382</v>
      </c>
      <c r="M8" s="147">
        <v>7.59</v>
      </c>
      <c r="N8" s="146">
        <v>26</v>
      </c>
      <c r="O8" s="147">
        <v>7.3</v>
      </c>
      <c r="P8" s="146">
        <v>29.9</v>
      </c>
      <c r="Q8" s="147">
        <v>7</v>
      </c>
      <c r="R8" s="146">
        <v>34.22987</v>
      </c>
      <c r="S8" s="147">
        <v>6.93</v>
      </c>
      <c r="T8" s="146">
        <v>38.3766</v>
      </c>
      <c r="U8" s="147">
        <v>7.11</v>
      </c>
      <c r="V8" s="146">
        <v>42.80555</v>
      </c>
      <c r="W8" s="147">
        <v>7.26</v>
      </c>
      <c r="X8" s="146">
        <v>46.93853</v>
      </c>
      <c r="Y8" s="147">
        <v>7.56</v>
      </c>
    </row>
    <row r="9" ht="24" customHeight="1" spans="1:25">
      <c r="A9" s="148" t="s">
        <v>96</v>
      </c>
      <c r="B9" s="146">
        <v>149.14329</v>
      </c>
      <c r="C9" s="147">
        <v>1.5</v>
      </c>
      <c r="D9" s="146">
        <v>25.38857</v>
      </c>
      <c r="E9" s="147">
        <v>-1.24</v>
      </c>
      <c r="F9" s="146">
        <v>38.30211</v>
      </c>
      <c r="G9" s="147">
        <v>3.44</v>
      </c>
      <c r="H9" s="146">
        <v>50.48162</v>
      </c>
      <c r="I9" s="147">
        <v>5.42</v>
      </c>
      <c r="J9" s="146">
        <v>62.22</v>
      </c>
      <c r="K9" s="147">
        <v>7.3</v>
      </c>
      <c r="L9" s="146">
        <v>74.58058</v>
      </c>
      <c r="M9" s="147">
        <v>6.93</v>
      </c>
      <c r="N9" s="146">
        <v>88.46</v>
      </c>
      <c r="O9" s="147">
        <v>6.7</v>
      </c>
      <c r="P9" s="146">
        <v>102.37</v>
      </c>
      <c r="Q9" s="147">
        <v>6.9</v>
      </c>
      <c r="R9" s="146">
        <v>116.34417</v>
      </c>
      <c r="S9" s="147">
        <v>6.6</v>
      </c>
      <c r="T9" s="146">
        <v>131.53541</v>
      </c>
      <c r="U9" s="147">
        <v>6.71</v>
      </c>
      <c r="V9" s="146">
        <v>146.82192</v>
      </c>
      <c r="W9" s="147">
        <v>7.41</v>
      </c>
      <c r="X9" s="146">
        <v>159.69639</v>
      </c>
      <c r="Y9" s="147">
        <v>7.08</v>
      </c>
    </row>
    <row r="10" ht="24" customHeight="1" spans="1:25">
      <c r="A10" s="148" t="s">
        <v>97</v>
      </c>
      <c r="B10" s="146">
        <v>161.20934</v>
      </c>
      <c r="C10" s="147">
        <v>1.24</v>
      </c>
      <c r="D10" s="146">
        <v>27.93376</v>
      </c>
      <c r="E10" s="147">
        <v>1.39</v>
      </c>
      <c r="F10" s="146">
        <v>41.41055</v>
      </c>
      <c r="G10" s="147">
        <v>4.13</v>
      </c>
      <c r="H10" s="146">
        <v>54.92737</v>
      </c>
      <c r="I10" s="147">
        <v>6.3</v>
      </c>
      <c r="J10" s="146">
        <v>68.44</v>
      </c>
      <c r="K10" s="147">
        <v>7.8</v>
      </c>
      <c r="L10" s="146">
        <v>79.76557</v>
      </c>
      <c r="M10" s="147">
        <v>7.43</v>
      </c>
      <c r="N10" s="146">
        <v>94.78</v>
      </c>
      <c r="O10" s="147">
        <v>7.2</v>
      </c>
      <c r="P10" s="146">
        <v>109.25</v>
      </c>
      <c r="Q10" s="147">
        <v>7</v>
      </c>
      <c r="R10" s="146">
        <v>125.82505</v>
      </c>
      <c r="S10" s="147">
        <v>7.09</v>
      </c>
      <c r="T10" s="146">
        <v>142.24713</v>
      </c>
      <c r="U10" s="147">
        <v>7.18</v>
      </c>
      <c r="V10" s="146">
        <v>158.85233</v>
      </c>
      <c r="W10" s="147">
        <v>7.53</v>
      </c>
      <c r="X10" s="146">
        <v>173.7945</v>
      </c>
      <c r="Y10" s="147">
        <v>7.81</v>
      </c>
    </row>
    <row r="11" ht="24" customHeight="1" spans="1:25">
      <c r="A11" s="148" t="s">
        <v>98</v>
      </c>
      <c r="B11" s="146">
        <v>74.6218</v>
      </c>
      <c r="C11" s="147">
        <v>2.26</v>
      </c>
      <c r="D11" s="146">
        <v>12.73866</v>
      </c>
      <c r="E11" s="147">
        <v>1.6</v>
      </c>
      <c r="F11" s="146">
        <v>18.93131</v>
      </c>
      <c r="G11" s="147">
        <v>3.99</v>
      </c>
      <c r="H11" s="146">
        <v>25.17633</v>
      </c>
      <c r="I11" s="147">
        <v>6.22</v>
      </c>
      <c r="J11" s="146">
        <v>31.1</v>
      </c>
      <c r="K11" s="147">
        <v>6.8</v>
      </c>
      <c r="L11" s="146">
        <v>37.1197</v>
      </c>
      <c r="M11" s="147">
        <v>6.61</v>
      </c>
      <c r="N11" s="146">
        <v>43.84</v>
      </c>
      <c r="O11" s="147">
        <v>6.4</v>
      </c>
      <c r="P11" s="146">
        <v>50.87</v>
      </c>
      <c r="Q11" s="147">
        <v>6.5</v>
      </c>
      <c r="R11" s="146">
        <v>58.26248</v>
      </c>
      <c r="S11" s="147">
        <v>6.52</v>
      </c>
      <c r="T11" s="146">
        <v>65.77893</v>
      </c>
      <c r="U11" s="147">
        <v>6.61</v>
      </c>
      <c r="V11" s="146">
        <v>73.4078</v>
      </c>
      <c r="W11" s="147">
        <v>7.06</v>
      </c>
      <c r="X11" s="146">
        <v>80.10509</v>
      </c>
      <c r="Y11" s="147">
        <v>7.35</v>
      </c>
    </row>
    <row r="12" ht="24" customHeight="1" spans="1:25">
      <c r="A12" s="148" t="s">
        <v>99</v>
      </c>
      <c r="B12" s="146">
        <v>181.57453</v>
      </c>
      <c r="C12" s="147">
        <v>2.04</v>
      </c>
      <c r="D12" s="146">
        <v>31.7408</v>
      </c>
      <c r="E12" s="147">
        <v>1.93</v>
      </c>
      <c r="F12" s="146">
        <v>46.59279</v>
      </c>
      <c r="G12" s="147">
        <v>4.17</v>
      </c>
      <c r="H12" s="146">
        <v>61.81191</v>
      </c>
      <c r="I12" s="147">
        <v>6.51</v>
      </c>
      <c r="J12" s="146">
        <v>75.86</v>
      </c>
      <c r="K12" s="147">
        <v>6.9</v>
      </c>
      <c r="L12" s="146">
        <v>90.59424</v>
      </c>
      <c r="M12" s="147">
        <v>6.7</v>
      </c>
      <c r="N12" s="146">
        <v>107.52</v>
      </c>
      <c r="O12" s="147">
        <v>6.5</v>
      </c>
      <c r="P12" s="146">
        <v>123.59</v>
      </c>
      <c r="Q12" s="147">
        <v>6.4</v>
      </c>
      <c r="R12" s="146">
        <v>142.4205</v>
      </c>
      <c r="S12" s="147">
        <v>6.67</v>
      </c>
      <c r="T12" s="146">
        <v>160.68891</v>
      </c>
      <c r="U12" s="147">
        <v>6.83</v>
      </c>
      <c r="V12" s="146">
        <v>178.73425</v>
      </c>
      <c r="W12" s="147">
        <v>7.06</v>
      </c>
      <c r="X12" s="146">
        <v>194.57872</v>
      </c>
      <c r="Y12" s="147">
        <v>7.16</v>
      </c>
    </row>
    <row r="13" ht="24" customHeight="1" spans="1:25">
      <c r="A13" s="148" t="s">
        <v>100</v>
      </c>
      <c r="B13" s="146">
        <v>144.53017</v>
      </c>
      <c r="C13" s="147">
        <v>2.28</v>
      </c>
      <c r="D13" s="146">
        <v>24.9328</v>
      </c>
      <c r="E13" s="147">
        <v>3.6</v>
      </c>
      <c r="F13" s="146">
        <v>37.5535</v>
      </c>
      <c r="G13" s="147">
        <v>6.66</v>
      </c>
      <c r="H13" s="146">
        <v>49.52898</v>
      </c>
      <c r="I13" s="147">
        <v>8.32</v>
      </c>
      <c r="J13" s="146">
        <v>61.08</v>
      </c>
      <c r="K13" s="147">
        <v>8.8</v>
      </c>
      <c r="L13" s="146">
        <v>72.8495</v>
      </c>
      <c r="M13" s="147">
        <v>8.52</v>
      </c>
      <c r="N13" s="146">
        <v>86.38</v>
      </c>
      <c r="O13" s="147">
        <v>7.9</v>
      </c>
      <c r="P13" s="146">
        <v>99.77</v>
      </c>
      <c r="Q13" s="147">
        <v>7.7</v>
      </c>
      <c r="R13" s="146">
        <v>114.44492</v>
      </c>
      <c r="S13" s="147">
        <v>8.16</v>
      </c>
      <c r="T13" s="146">
        <v>128.80319</v>
      </c>
      <c r="U13" s="147">
        <v>8.17</v>
      </c>
      <c r="V13" s="146">
        <v>143.64834</v>
      </c>
      <c r="W13" s="147">
        <v>8.29</v>
      </c>
      <c r="X13" s="146">
        <v>156.48289</v>
      </c>
      <c r="Y13" s="147">
        <v>8.27</v>
      </c>
    </row>
    <row r="14" ht="24" customHeight="1" spans="1:25">
      <c r="A14" s="148" t="s">
        <v>101</v>
      </c>
      <c r="B14" s="146">
        <v>311.32185</v>
      </c>
      <c r="C14" s="147">
        <v>2</v>
      </c>
      <c r="D14" s="146">
        <v>52.31268</v>
      </c>
      <c r="E14" s="147">
        <v>1.98</v>
      </c>
      <c r="F14" s="146">
        <v>77.38032</v>
      </c>
      <c r="G14" s="147">
        <v>4.09</v>
      </c>
      <c r="H14" s="146">
        <v>102.91247</v>
      </c>
      <c r="I14" s="147">
        <v>6.28</v>
      </c>
      <c r="J14" s="146">
        <v>127.73</v>
      </c>
      <c r="K14" s="147">
        <v>6.9</v>
      </c>
      <c r="L14" s="146">
        <v>153.58581</v>
      </c>
      <c r="M14" s="147">
        <v>6.91</v>
      </c>
      <c r="N14" s="146">
        <v>182.56</v>
      </c>
      <c r="O14" s="147">
        <v>6.8</v>
      </c>
      <c r="P14" s="146">
        <v>210.96</v>
      </c>
      <c r="Q14" s="147">
        <v>6.7</v>
      </c>
      <c r="R14" s="146">
        <v>242.50633</v>
      </c>
      <c r="S14" s="147">
        <v>6.89</v>
      </c>
      <c r="T14" s="146">
        <v>274.41669</v>
      </c>
      <c r="U14" s="147">
        <v>7.23</v>
      </c>
      <c r="V14" s="146">
        <v>307.18154</v>
      </c>
      <c r="W14" s="147">
        <v>7.8</v>
      </c>
      <c r="X14" s="146">
        <v>335.78847</v>
      </c>
      <c r="Y14" s="147">
        <v>7.86</v>
      </c>
    </row>
    <row r="15" ht="24" customHeight="1" spans="1:25">
      <c r="A15" s="148" t="s">
        <v>435</v>
      </c>
      <c r="B15" s="146">
        <v>113.82788</v>
      </c>
      <c r="C15" s="147">
        <v>5.93</v>
      </c>
      <c r="D15" s="146">
        <v>18.62957</v>
      </c>
      <c r="E15" s="147">
        <v>0.96</v>
      </c>
      <c r="F15" s="146">
        <v>27.84822</v>
      </c>
      <c r="G15" s="147">
        <v>3.19</v>
      </c>
      <c r="H15" s="146">
        <v>36.76738</v>
      </c>
      <c r="I15" s="147">
        <v>4.92</v>
      </c>
      <c r="J15" s="146">
        <v>45.64</v>
      </c>
      <c r="K15" s="147">
        <v>5</v>
      </c>
      <c r="L15" s="146">
        <v>54.74848</v>
      </c>
      <c r="M15" s="147">
        <v>4.92</v>
      </c>
      <c r="N15" s="146">
        <v>64.87</v>
      </c>
      <c r="O15" s="147">
        <v>5.3</v>
      </c>
      <c r="P15" s="146">
        <v>74.97</v>
      </c>
      <c r="Q15" s="147">
        <v>5</v>
      </c>
      <c r="R15" s="146">
        <v>86.21155</v>
      </c>
      <c r="S15" s="147">
        <v>5.53</v>
      </c>
      <c r="T15" s="146">
        <v>97.35034</v>
      </c>
      <c r="U15" s="147">
        <v>5.69</v>
      </c>
      <c r="V15" s="146">
        <v>108.6439</v>
      </c>
      <c r="W15" s="147">
        <v>5.49</v>
      </c>
      <c r="X15" s="146">
        <v>119.74888</v>
      </c>
      <c r="Y15" s="147">
        <v>5.2</v>
      </c>
    </row>
    <row r="16" ht="22.9" customHeight="1" spans="1:25">
      <c r="A16" s="148"/>
      <c r="B16" s="143"/>
      <c r="C16" s="144"/>
      <c r="D16" s="143"/>
      <c r="E16" s="144"/>
      <c r="F16" s="143"/>
      <c r="G16" s="144"/>
      <c r="H16" s="143"/>
      <c r="I16" s="144"/>
      <c r="J16" s="143"/>
      <c r="K16" s="144"/>
      <c r="L16" s="143"/>
      <c r="M16" s="144"/>
      <c r="N16" s="143"/>
      <c r="O16" s="144"/>
      <c r="P16" s="143"/>
      <c r="Q16" s="144"/>
      <c r="R16" s="143"/>
      <c r="S16" s="144"/>
      <c r="T16" s="143"/>
      <c r="U16" s="144"/>
      <c r="V16" s="143"/>
      <c r="W16" s="144"/>
      <c r="X16" s="143"/>
      <c r="Y16" s="144"/>
    </row>
    <row r="17" ht="33" customHeight="1" spans="1:25">
      <c r="A17" s="153" t="s">
        <v>449</v>
      </c>
      <c r="B17" s="143"/>
      <c r="C17" s="144"/>
      <c r="D17" s="143"/>
      <c r="E17" s="144"/>
      <c r="F17" s="143"/>
      <c r="G17" s="144"/>
      <c r="H17" s="143"/>
      <c r="I17" s="144"/>
      <c r="J17" s="143"/>
      <c r="K17" s="144"/>
      <c r="L17" s="143"/>
      <c r="M17" s="144"/>
      <c r="N17" s="143"/>
      <c r="O17" s="144"/>
      <c r="P17" s="143"/>
      <c r="Q17" s="144"/>
      <c r="R17" s="143"/>
      <c r="S17" s="144"/>
      <c r="T17" s="143"/>
      <c r="U17" s="144"/>
      <c r="V17" s="143"/>
      <c r="W17" s="144"/>
      <c r="X17" s="143"/>
      <c r="Y17" s="144"/>
    </row>
    <row r="18" ht="24" customHeight="1" spans="1:25">
      <c r="A18" s="145" t="s">
        <v>434</v>
      </c>
      <c r="B18" s="146"/>
      <c r="C18" s="147">
        <v>-9.6</v>
      </c>
      <c r="D18" s="146"/>
      <c r="E18" s="147">
        <v>-9.2</v>
      </c>
      <c r="F18" s="146"/>
      <c r="G18" s="147">
        <v>4.6</v>
      </c>
      <c r="H18" s="146"/>
      <c r="I18" s="147">
        <v>0.1</v>
      </c>
      <c r="J18" s="146"/>
      <c r="K18" s="147">
        <v>4.42314362139331</v>
      </c>
      <c r="L18" s="146"/>
      <c r="M18" s="147">
        <v>4.7</v>
      </c>
      <c r="N18" s="146"/>
      <c r="O18" s="147">
        <v>2.4</v>
      </c>
      <c r="P18" s="146"/>
      <c r="Q18" s="147">
        <v>0.2</v>
      </c>
      <c r="R18" s="146"/>
      <c r="S18" s="147">
        <v>0.9</v>
      </c>
      <c r="T18" s="146"/>
      <c r="U18" s="147">
        <v>1.7</v>
      </c>
      <c r="V18" s="146"/>
      <c r="W18" s="147">
        <v>4.2</v>
      </c>
      <c r="X18" s="146"/>
      <c r="Y18" s="147">
        <v>3.2</v>
      </c>
    </row>
    <row r="19" ht="24" customHeight="1" spans="1:25">
      <c r="A19" s="148" t="s">
        <v>93</v>
      </c>
      <c r="B19" s="162"/>
      <c r="C19" s="163">
        <v>0.2</v>
      </c>
      <c r="D19" s="162"/>
      <c r="E19" s="163">
        <v>-12.1</v>
      </c>
      <c r="F19" s="162"/>
      <c r="G19" s="163">
        <v>14.1</v>
      </c>
      <c r="H19" s="162"/>
      <c r="I19" s="163">
        <v>-5.8</v>
      </c>
      <c r="J19" s="162"/>
      <c r="K19" s="163">
        <v>-8.86064589028955</v>
      </c>
      <c r="L19" s="162"/>
      <c r="M19" s="163">
        <v>-14.9</v>
      </c>
      <c r="N19" s="162"/>
      <c r="O19" s="163">
        <v>-19.1</v>
      </c>
      <c r="P19" s="162"/>
      <c r="Q19" s="163">
        <v>-14.8</v>
      </c>
      <c r="R19" s="162"/>
      <c r="S19" s="163">
        <v>-13.5</v>
      </c>
      <c r="T19" s="162"/>
      <c r="U19" s="163">
        <v>-15.7</v>
      </c>
      <c r="V19" s="162"/>
      <c r="W19" s="163">
        <v>-15</v>
      </c>
      <c r="X19" s="162"/>
      <c r="Y19" s="163">
        <v>-16.8</v>
      </c>
    </row>
    <row r="20" ht="24" customHeight="1" spans="1:25">
      <c r="A20" s="148" t="s">
        <v>94</v>
      </c>
      <c r="B20" s="146"/>
      <c r="C20" s="147">
        <v>-12.6</v>
      </c>
      <c r="D20" s="146"/>
      <c r="E20" s="147">
        <v>-44.9</v>
      </c>
      <c r="F20" s="146"/>
      <c r="G20" s="147">
        <v>-24.3</v>
      </c>
      <c r="H20" s="146"/>
      <c r="I20" s="147">
        <v>-22.8</v>
      </c>
      <c r="J20" s="146"/>
      <c r="K20" s="147">
        <v>-16.2348680450075</v>
      </c>
      <c r="L20" s="146"/>
      <c r="M20" s="147">
        <v>0.2</v>
      </c>
      <c r="N20" s="146"/>
      <c r="O20" s="147">
        <v>-2.6</v>
      </c>
      <c r="P20" s="146"/>
      <c r="Q20" s="147">
        <v>0.2</v>
      </c>
      <c r="R20" s="146"/>
      <c r="S20" s="147">
        <v>3.1</v>
      </c>
      <c r="T20" s="146"/>
      <c r="U20" s="147">
        <v>5.7</v>
      </c>
      <c r="V20" s="146"/>
      <c r="W20" s="147">
        <v>12.7</v>
      </c>
      <c r="X20" s="146"/>
      <c r="Y20" s="147">
        <v>10.3</v>
      </c>
    </row>
    <row r="21" ht="24" customHeight="1" spans="1:25">
      <c r="A21" s="148" t="s">
        <v>95</v>
      </c>
      <c r="B21" s="146"/>
      <c r="C21" s="147">
        <v>11.8</v>
      </c>
      <c r="D21" s="146"/>
      <c r="E21" s="147">
        <v>-32.7</v>
      </c>
      <c r="F21" s="146"/>
      <c r="G21" s="147">
        <v>8.7</v>
      </c>
      <c r="H21" s="146"/>
      <c r="I21" s="147">
        <v>-12.5</v>
      </c>
      <c r="J21" s="146"/>
      <c r="K21" s="147">
        <v>-8.29404558271375</v>
      </c>
      <c r="L21" s="146"/>
      <c r="M21" s="147">
        <v>0.2</v>
      </c>
      <c r="N21" s="146"/>
      <c r="O21" s="147">
        <v>-6.7</v>
      </c>
      <c r="P21" s="146"/>
      <c r="Q21" s="147">
        <v>-10.8</v>
      </c>
      <c r="R21" s="146"/>
      <c r="S21" s="147">
        <v>0.1</v>
      </c>
      <c r="T21" s="146"/>
      <c r="U21" s="147">
        <v>-6.2</v>
      </c>
      <c r="V21" s="146"/>
      <c r="W21" s="147">
        <v>-3.8</v>
      </c>
      <c r="X21" s="146"/>
      <c r="Y21" s="147">
        <v>1.1</v>
      </c>
    </row>
    <row r="22" ht="24" customHeight="1" spans="1:25">
      <c r="A22" s="148" t="s">
        <v>96</v>
      </c>
      <c r="B22" s="146"/>
      <c r="C22" s="147">
        <v>1.1</v>
      </c>
      <c r="D22" s="146"/>
      <c r="E22" s="147">
        <v>-32.1</v>
      </c>
      <c r="F22" s="146"/>
      <c r="G22" s="147">
        <v>-23.9</v>
      </c>
      <c r="H22" s="146"/>
      <c r="I22" s="147">
        <v>-24.2</v>
      </c>
      <c r="J22" s="146"/>
      <c r="K22" s="147">
        <v>-16.8775791600503</v>
      </c>
      <c r="L22" s="146"/>
      <c r="M22" s="147">
        <v>-15.6</v>
      </c>
      <c r="N22" s="146"/>
      <c r="O22" s="147">
        <v>-9.8</v>
      </c>
      <c r="P22" s="146"/>
      <c r="Q22" s="147">
        <v>-10.6</v>
      </c>
      <c r="R22" s="146"/>
      <c r="S22" s="147">
        <v>-6.1</v>
      </c>
      <c r="T22" s="146"/>
      <c r="U22" s="147">
        <v>-2</v>
      </c>
      <c r="V22" s="146"/>
      <c r="W22" s="147">
        <v>-3</v>
      </c>
      <c r="X22" s="146"/>
      <c r="Y22" s="147">
        <v>-6</v>
      </c>
    </row>
    <row r="23" ht="24" customHeight="1" spans="1:25">
      <c r="A23" s="148" t="s">
        <v>97</v>
      </c>
      <c r="B23" s="146"/>
      <c r="C23" s="147">
        <v>-15.7</v>
      </c>
      <c r="D23" s="146"/>
      <c r="E23" s="147">
        <v>4.6</v>
      </c>
      <c r="F23" s="146"/>
      <c r="G23" s="147">
        <v>6.2</v>
      </c>
      <c r="H23" s="146"/>
      <c r="I23" s="147">
        <v>-11.1</v>
      </c>
      <c r="J23" s="146"/>
      <c r="K23" s="147">
        <v>-8.79697673738301</v>
      </c>
      <c r="L23" s="146"/>
      <c r="M23" s="147">
        <v>-3.8</v>
      </c>
      <c r="N23" s="146"/>
      <c r="O23" s="147">
        <v>-2.9</v>
      </c>
      <c r="P23" s="146"/>
      <c r="Q23" s="147">
        <v>-6.1</v>
      </c>
      <c r="R23" s="146"/>
      <c r="S23" s="147">
        <v>-6.2</v>
      </c>
      <c r="T23" s="146"/>
      <c r="U23" s="147">
        <v>-6.6</v>
      </c>
      <c r="V23" s="146"/>
      <c r="W23" s="147">
        <v>-3.8</v>
      </c>
      <c r="X23" s="146"/>
      <c r="Y23" s="147">
        <v>-4.2</v>
      </c>
    </row>
    <row r="24" ht="24" customHeight="1" spans="1:25">
      <c r="A24" s="148" t="s">
        <v>98</v>
      </c>
      <c r="B24" s="146"/>
      <c r="C24" s="147">
        <v>-44.4</v>
      </c>
      <c r="D24" s="146"/>
      <c r="E24" s="147">
        <v>-2.2</v>
      </c>
      <c r="F24" s="146"/>
      <c r="G24" s="147">
        <v>-26.8</v>
      </c>
      <c r="H24" s="146"/>
      <c r="I24" s="147">
        <v>-24.9</v>
      </c>
      <c r="J24" s="146"/>
      <c r="K24" s="147">
        <v>-13.5570509315195</v>
      </c>
      <c r="L24" s="146"/>
      <c r="M24" s="147">
        <v>18.9</v>
      </c>
      <c r="N24" s="146"/>
      <c r="O24" s="147">
        <v>15.6</v>
      </c>
      <c r="P24" s="146"/>
      <c r="Q24" s="147">
        <v>12</v>
      </c>
      <c r="R24" s="146"/>
      <c r="S24" s="147">
        <v>9.5</v>
      </c>
      <c r="T24" s="146"/>
      <c r="U24" s="147">
        <v>3.5</v>
      </c>
      <c r="V24" s="146"/>
      <c r="W24" s="147">
        <v>2.8</v>
      </c>
      <c r="X24" s="146"/>
      <c r="Y24" s="147">
        <v>0.3</v>
      </c>
    </row>
    <row r="25" ht="24" customHeight="1" spans="1:25">
      <c r="A25" s="148" t="s">
        <v>99</v>
      </c>
      <c r="B25" s="146"/>
      <c r="C25" s="147">
        <v>3.6</v>
      </c>
      <c r="D25" s="146"/>
      <c r="E25" s="147">
        <v>5.3</v>
      </c>
      <c r="F25" s="146"/>
      <c r="G25" s="147">
        <v>8.8</v>
      </c>
      <c r="H25" s="146"/>
      <c r="I25" s="147">
        <v>21.4</v>
      </c>
      <c r="J25" s="146"/>
      <c r="K25" s="147">
        <v>16.6888783609775</v>
      </c>
      <c r="L25" s="146"/>
      <c r="M25" s="147">
        <v>5.1</v>
      </c>
      <c r="N25" s="146"/>
      <c r="O25" s="147">
        <v>16</v>
      </c>
      <c r="P25" s="146"/>
      <c r="Q25" s="147">
        <v>6.8</v>
      </c>
      <c r="R25" s="146"/>
      <c r="S25" s="147">
        <v>0.7</v>
      </c>
      <c r="T25" s="146"/>
      <c r="U25" s="147">
        <v>7.8</v>
      </c>
      <c r="V25" s="146"/>
      <c r="W25" s="147">
        <v>10.5</v>
      </c>
      <c r="X25" s="146"/>
      <c r="Y25" s="147">
        <v>5.1</v>
      </c>
    </row>
    <row r="26" ht="24" customHeight="1" spans="1:25">
      <c r="A26" s="148" t="s">
        <v>100</v>
      </c>
      <c r="B26" s="146"/>
      <c r="C26" s="147">
        <v>7.2</v>
      </c>
      <c r="D26" s="146"/>
      <c r="E26" s="147">
        <v>0.8</v>
      </c>
      <c r="F26" s="146"/>
      <c r="G26" s="147">
        <v>9.2</v>
      </c>
      <c r="H26" s="146"/>
      <c r="I26" s="147">
        <v>0.3</v>
      </c>
      <c r="J26" s="146"/>
      <c r="K26" s="147">
        <v>-3.29436914706828</v>
      </c>
      <c r="L26" s="146"/>
      <c r="M26" s="147">
        <v>-8.8</v>
      </c>
      <c r="N26" s="146"/>
      <c r="O26" s="147">
        <v>-19.6</v>
      </c>
      <c r="P26" s="146"/>
      <c r="Q26" s="147">
        <v>-26.5</v>
      </c>
      <c r="R26" s="146"/>
      <c r="S26" s="147">
        <v>-25.3</v>
      </c>
      <c r="T26" s="146"/>
      <c r="U26" s="147">
        <v>-24.5</v>
      </c>
      <c r="V26" s="146"/>
      <c r="W26" s="147">
        <v>-23.2</v>
      </c>
      <c r="X26" s="146"/>
      <c r="Y26" s="147">
        <v>-28</v>
      </c>
    </row>
    <row r="27" ht="24" customHeight="1" spans="1:25">
      <c r="A27" s="148" t="s">
        <v>101</v>
      </c>
      <c r="B27" s="146"/>
      <c r="C27" s="147">
        <v>21.5</v>
      </c>
      <c r="D27" s="146"/>
      <c r="E27" s="147">
        <v>23.6</v>
      </c>
      <c r="F27" s="146"/>
      <c r="G27" s="147">
        <v>21.2</v>
      </c>
      <c r="H27" s="146"/>
      <c r="I27" s="147">
        <v>18.1</v>
      </c>
      <c r="J27" s="146"/>
      <c r="K27" s="147">
        <v>31.8182913024374</v>
      </c>
      <c r="L27" s="146"/>
      <c r="M27" s="147">
        <v>15.8</v>
      </c>
      <c r="N27" s="146"/>
      <c r="O27" s="147">
        <v>5.3</v>
      </c>
      <c r="P27" s="146"/>
      <c r="Q27" s="147">
        <v>5.7</v>
      </c>
      <c r="R27" s="146"/>
      <c r="S27" s="147">
        <v>-7.8</v>
      </c>
      <c r="T27" s="146"/>
      <c r="U27" s="147">
        <v>2.7</v>
      </c>
      <c r="V27" s="146"/>
      <c r="W27" s="147">
        <v>0.1</v>
      </c>
      <c r="X27" s="146"/>
      <c r="Y27" s="147">
        <v>-4.2</v>
      </c>
    </row>
    <row r="28" ht="24" customHeight="1" spans="1:25">
      <c r="A28" s="156" t="s">
        <v>450</v>
      </c>
      <c r="B28" s="164"/>
      <c r="C28" s="165">
        <v>-30.3</v>
      </c>
      <c r="D28" s="164"/>
      <c r="E28" s="165">
        <v>11.8</v>
      </c>
      <c r="F28" s="164"/>
      <c r="G28" s="165">
        <v>48</v>
      </c>
      <c r="H28" s="164"/>
      <c r="I28" s="165">
        <v>69.2</v>
      </c>
      <c r="J28" s="164"/>
      <c r="K28" s="165">
        <v>62.3018801512181</v>
      </c>
      <c r="L28" s="164"/>
      <c r="M28" s="165">
        <v>28.9</v>
      </c>
      <c r="N28" s="164"/>
      <c r="O28" s="165">
        <v>30.2</v>
      </c>
      <c r="P28" s="164"/>
      <c r="Q28" s="165">
        <v>27.7</v>
      </c>
      <c r="R28" s="164"/>
      <c r="S28" s="165">
        <v>30.1</v>
      </c>
      <c r="T28" s="164"/>
      <c r="U28" s="165">
        <v>27.4</v>
      </c>
      <c r="V28" s="164"/>
      <c r="W28" s="165">
        <v>34</v>
      </c>
      <c r="X28" s="164"/>
      <c r="Y28" s="165">
        <v>35.4</v>
      </c>
    </row>
    <row r="29" ht="38" customHeight="1" spans="1:9">
      <c r="A29" s="167" t="s">
        <v>451</v>
      </c>
      <c r="B29" s="167"/>
      <c r="C29" s="167"/>
      <c r="D29" s="167"/>
      <c r="E29" s="167"/>
      <c r="F29" s="167"/>
      <c r="G29" s="167"/>
      <c r="H29" s="167"/>
      <c r="I29" s="167"/>
    </row>
  </sheetData>
  <mergeCells count="15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29:I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Y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J17" sqref="J17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7" width="9" style="133"/>
    <col min="8" max="8" width="9.375" style="133"/>
    <col min="9" max="9" width="9" style="133"/>
    <col min="10" max="10" width="9.375" style="133"/>
    <col min="11" max="11" width="9" style="133"/>
    <col min="12" max="12" width="9.375" style="133"/>
    <col min="13" max="13" width="9" style="133"/>
    <col min="14" max="14" width="9.375" style="133"/>
    <col min="15" max="15" width="9" style="133"/>
    <col min="16" max="16" width="9.375" style="133"/>
    <col min="17" max="17" width="9" style="133"/>
    <col min="18" max="18" width="9.375" style="133"/>
    <col min="19" max="19" width="9" style="133"/>
    <col min="20" max="20" width="9.375" style="133"/>
    <col min="21" max="21" width="9" style="133"/>
    <col min="22" max="22" width="9.375" style="133"/>
    <col min="23" max="23" width="9" style="133"/>
    <col min="24" max="24" width="9.375" style="133"/>
    <col min="25" max="182" width="9" style="133"/>
    <col min="183" max="16384" width="9" style="134"/>
  </cols>
  <sheetData>
    <row r="1" ht="28.5" customHeight="1" spans="1:25">
      <c r="A1" s="135" t="s">
        <v>452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ht="21" customHeight="1" spans="1:2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  <c r="V2" s="137" t="s">
        <v>13</v>
      </c>
      <c r="W2" s="138"/>
      <c r="X2" s="137" t="s">
        <v>14</v>
      </c>
      <c r="Y2" s="138"/>
    </row>
    <row r="3" ht="37" customHeight="1" spans="1:25">
      <c r="A3" s="139"/>
      <c r="B3" s="140" t="s">
        <v>15</v>
      </c>
      <c r="C3" s="141" t="s">
        <v>16</v>
      </c>
      <c r="D3" s="140" t="s">
        <v>15</v>
      </c>
      <c r="E3" s="141" t="s">
        <v>16</v>
      </c>
      <c r="F3" s="140" t="s">
        <v>15</v>
      </c>
      <c r="G3" s="141" t="s">
        <v>16</v>
      </c>
      <c r="H3" s="140" t="s">
        <v>15</v>
      </c>
      <c r="I3" s="141" t="s">
        <v>16</v>
      </c>
      <c r="J3" s="140" t="s">
        <v>15</v>
      </c>
      <c r="K3" s="141" t="s">
        <v>16</v>
      </c>
      <c r="L3" s="140" t="s">
        <v>15</v>
      </c>
      <c r="M3" s="141" t="s">
        <v>16</v>
      </c>
      <c r="N3" s="140" t="s">
        <v>15</v>
      </c>
      <c r="O3" s="141" t="s">
        <v>16</v>
      </c>
      <c r="P3" s="140" t="s">
        <v>15</v>
      </c>
      <c r="Q3" s="141" t="s">
        <v>16</v>
      </c>
      <c r="R3" s="140" t="s">
        <v>15</v>
      </c>
      <c r="S3" s="141" t="s">
        <v>16</v>
      </c>
      <c r="T3" s="140" t="s">
        <v>15</v>
      </c>
      <c r="U3" s="141" t="s">
        <v>16</v>
      </c>
      <c r="V3" s="140" t="s">
        <v>15</v>
      </c>
      <c r="W3" s="141" t="s">
        <v>16</v>
      </c>
      <c r="X3" s="140" t="s">
        <v>15</v>
      </c>
      <c r="Y3" s="141" t="s">
        <v>16</v>
      </c>
    </row>
    <row r="4" ht="33" customHeight="1" spans="1:25">
      <c r="A4" s="142" t="s">
        <v>453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  <c r="N4" s="160"/>
      <c r="O4" s="161"/>
      <c r="P4" s="160"/>
      <c r="Q4" s="161"/>
      <c r="R4" s="160"/>
      <c r="S4" s="161"/>
      <c r="T4" s="160"/>
      <c r="U4" s="161"/>
      <c r="V4" s="160"/>
      <c r="W4" s="161"/>
      <c r="X4" s="160"/>
      <c r="Y4" s="161"/>
    </row>
    <row r="5" ht="24" customHeight="1" spans="1:25">
      <c r="A5" s="145" t="s">
        <v>434</v>
      </c>
      <c r="B5" s="146"/>
      <c r="C5" s="147">
        <v>-7.4</v>
      </c>
      <c r="D5" s="146"/>
      <c r="E5" s="147">
        <v>30.6</v>
      </c>
      <c r="F5" s="146"/>
      <c r="G5" s="147">
        <v>31.8</v>
      </c>
      <c r="H5" s="146"/>
      <c r="I5" s="147">
        <v>42.1</v>
      </c>
      <c r="J5" s="146"/>
      <c r="K5" s="147">
        <v>52.6372238058681</v>
      </c>
      <c r="L5" s="146"/>
      <c r="M5" s="147">
        <v>44.5</v>
      </c>
      <c r="N5" s="146"/>
      <c r="O5" s="147">
        <v>37.2</v>
      </c>
      <c r="P5" s="146"/>
      <c r="Q5" s="147">
        <v>38.7</v>
      </c>
      <c r="R5" s="146"/>
      <c r="S5" s="147">
        <v>35</v>
      </c>
      <c r="T5" s="146"/>
      <c r="U5" s="147">
        <v>32.7</v>
      </c>
      <c r="V5" s="146"/>
      <c r="W5" s="147">
        <v>34.5</v>
      </c>
      <c r="X5" s="146"/>
      <c r="Y5" s="147">
        <v>29</v>
      </c>
    </row>
    <row r="6" ht="24" customHeight="1" spans="1:25">
      <c r="A6" s="148" t="s">
        <v>93</v>
      </c>
      <c r="B6" s="146"/>
      <c r="C6" s="147">
        <v>-10.1</v>
      </c>
      <c r="D6" s="146"/>
      <c r="E6" s="147">
        <v>54.4</v>
      </c>
      <c r="F6" s="146"/>
      <c r="G6" s="147">
        <v>-37.4</v>
      </c>
      <c r="H6" s="146"/>
      <c r="I6" s="147">
        <v>-41.4</v>
      </c>
      <c r="J6" s="146"/>
      <c r="K6" s="147">
        <v>-35.2225888055357</v>
      </c>
      <c r="L6" s="146"/>
      <c r="M6" s="147">
        <v>-37.1</v>
      </c>
      <c r="N6" s="146"/>
      <c r="O6" s="147">
        <v>-38.4</v>
      </c>
      <c r="P6" s="146"/>
      <c r="Q6" s="147">
        <v>-31.4</v>
      </c>
      <c r="R6" s="146"/>
      <c r="S6" s="147">
        <v>-25.9</v>
      </c>
      <c r="T6" s="146"/>
      <c r="U6" s="147">
        <v>28.5</v>
      </c>
      <c r="V6" s="146"/>
      <c r="W6" s="147">
        <v>82.3</v>
      </c>
      <c r="X6" s="146"/>
      <c r="Y6" s="147">
        <v>100.4</v>
      </c>
    </row>
    <row r="7" ht="24" customHeight="1" spans="1:25">
      <c r="A7" s="148" t="s">
        <v>94</v>
      </c>
      <c r="B7" s="146"/>
      <c r="C7" s="147">
        <v>-1.5</v>
      </c>
      <c r="D7" s="146"/>
      <c r="E7" s="147">
        <v>-84.2</v>
      </c>
      <c r="F7" s="146"/>
      <c r="G7" s="147">
        <v>-39.6</v>
      </c>
      <c r="H7" s="146"/>
      <c r="I7" s="147">
        <v>-50.4</v>
      </c>
      <c r="J7" s="146"/>
      <c r="K7" s="147">
        <v>-52.3244367698442</v>
      </c>
      <c r="L7" s="146"/>
      <c r="M7" s="147">
        <v>-8.1</v>
      </c>
      <c r="N7" s="146"/>
      <c r="O7" s="147">
        <v>-17.2</v>
      </c>
      <c r="P7" s="146"/>
      <c r="Q7" s="147">
        <v>-26</v>
      </c>
      <c r="R7" s="146"/>
      <c r="S7" s="147">
        <v>-22.3</v>
      </c>
      <c r="T7" s="146"/>
      <c r="U7" s="147">
        <v>-10.3</v>
      </c>
      <c r="V7" s="146"/>
      <c r="W7" s="147">
        <v>30.7</v>
      </c>
      <c r="X7" s="146"/>
      <c r="Y7" s="147">
        <v>19.8</v>
      </c>
    </row>
    <row r="8" ht="24" customHeight="1" spans="1:25">
      <c r="A8" s="148" t="s">
        <v>95</v>
      </c>
      <c r="B8" s="146"/>
      <c r="C8" s="147">
        <v>16.3</v>
      </c>
      <c r="D8" s="146"/>
      <c r="E8" s="147">
        <v>-28.6</v>
      </c>
      <c r="F8" s="146"/>
      <c r="G8" s="147">
        <v>27.4</v>
      </c>
      <c r="H8" s="146"/>
      <c r="I8" s="147">
        <v>43.5</v>
      </c>
      <c r="J8" s="146"/>
      <c r="K8" s="147">
        <v>48.9634251908741</v>
      </c>
      <c r="L8" s="146"/>
      <c r="M8" s="147">
        <v>37.2</v>
      </c>
      <c r="N8" s="146"/>
      <c r="O8" s="147">
        <v>25.7</v>
      </c>
      <c r="P8" s="146"/>
      <c r="Q8" s="147">
        <v>20.6</v>
      </c>
      <c r="R8" s="146"/>
      <c r="S8" s="147">
        <v>22.4</v>
      </c>
      <c r="T8" s="146"/>
      <c r="U8" s="147">
        <v>17.2</v>
      </c>
      <c r="V8" s="146"/>
      <c r="W8" s="147">
        <v>16.1</v>
      </c>
      <c r="X8" s="146"/>
      <c r="Y8" s="147">
        <v>23.5</v>
      </c>
    </row>
    <row r="9" ht="24" customHeight="1" spans="1:25">
      <c r="A9" s="148" t="s">
        <v>96</v>
      </c>
      <c r="B9" s="146"/>
      <c r="C9" s="147">
        <v>69.1</v>
      </c>
      <c r="D9" s="146"/>
      <c r="E9" s="147">
        <v>57.4</v>
      </c>
      <c r="F9" s="146"/>
      <c r="G9" s="147">
        <v>-23.5</v>
      </c>
      <c r="H9" s="146"/>
      <c r="I9" s="147">
        <v>-38.1</v>
      </c>
      <c r="J9" s="146"/>
      <c r="K9" s="147">
        <v>-22.5849243065547</v>
      </c>
      <c r="L9" s="146"/>
      <c r="M9" s="147">
        <v>-17.2</v>
      </c>
      <c r="N9" s="146"/>
      <c r="O9" s="147">
        <v>-10.2</v>
      </c>
      <c r="P9" s="146"/>
      <c r="Q9" s="147">
        <v>-2.8</v>
      </c>
      <c r="R9" s="146"/>
      <c r="S9" s="147">
        <v>7.4</v>
      </c>
      <c r="T9" s="146"/>
      <c r="U9" s="147">
        <v>11.7</v>
      </c>
      <c r="V9" s="146"/>
      <c r="W9" s="147">
        <v>13.2</v>
      </c>
      <c r="X9" s="146"/>
      <c r="Y9" s="147">
        <v>-11</v>
      </c>
    </row>
    <row r="10" ht="24" customHeight="1" spans="1:25">
      <c r="A10" s="148" t="s">
        <v>97</v>
      </c>
      <c r="B10" s="146"/>
      <c r="C10" s="147">
        <v>15.1</v>
      </c>
      <c r="D10" s="146"/>
      <c r="E10" s="147">
        <v>-58.8</v>
      </c>
      <c r="F10" s="146"/>
      <c r="G10" s="147">
        <v>-15.3</v>
      </c>
      <c r="H10" s="146"/>
      <c r="I10" s="147">
        <v>-9.7</v>
      </c>
      <c r="J10" s="146"/>
      <c r="K10" s="147">
        <v>-24.0036951898082</v>
      </c>
      <c r="L10" s="146"/>
      <c r="M10" s="147">
        <v>-14.5</v>
      </c>
      <c r="N10" s="146"/>
      <c r="O10" s="147">
        <v>-23.2</v>
      </c>
      <c r="P10" s="146"/>
      <c r="Q10" s="147">
        <v>-30.8</v>
      </c>
      <c r="R10" s="146"/>
      <c r="S10" s="147">
        <v>-27.6</v>
      </c>
      <c r="T10" s="146"/>
      <c r="U10" s="147">
        <v>-22.4</v>
      </c>
      <c r="V10" s="146"/>
      <c r="W10" s="147">
        <v>-9.2</v>
      </c>
      <c r="X10" s="146"/>
      <c r="Y10" s="147">
        <v>-11.5</v>
      </c>
    </row>
    <row r="11" ht="24" customHeight="1" spans="1:25">
      <c r="A11" s="148" t="s">
        <v>98</v>
      </c>
      <c r="B11" s="146"/>
      <c r="C11" s="147">
        <v>-58.4</v>
      </c>
      <c r="D11" s="146"/>
      <c r="E11" s="147">
        <v>-16.6</v>
      </c>
      <c r="F11" s="146"/>
      <c r="G11" s="147">
        <v>-47.3</v>
      </c>
      <c r="H11" s="146"/>
      <c r="I11" s="147">
        <v>-35.8</v>
      </c>
      <c r="J11" s="146"/>
      <c r="K11" s="147">
        <v>-24.755712977777</v>
      </c>
      <c r="L11" s="146"/>
      <c r="M11" s="147">
        <v>16.5</v>
      </c>
      <c r="N11" s="146"/>
      <c r="O11" s="147">
        <v>8.9</v>
      </c>
      <c r="P11" s="146"/>
      <c r="Q11" s="147">
        <v>14.5</v>
      </c>
      <c r="R11" s="146"/>
      <c r="S11" s="147">
        <v>22.2</v>
      </c>
      <c r="T11" s="146"/>
      <c r="U11" s="147">
        <v>13.2</v>
      </c>
      <c r="V11" s="146"/>
      <c r="W11" s="147">
        <v>12.7</v>
      </c>
      <c r="X11" s="146"/>
      <c r="Y11" s="147">
        <v>1.4</v>
      </c>
    </row>
    <row r="12" ht="24" customHeight="1" spans="1:25">
      <c r="A12" s="148" t="s">
        <v>99</v>
      </c>
      <c r="B12" s="146"/>
      <c r="C12" s="147">
        <v>44.7</v>
      </c>
      <c r="D12" s="146"/>
      <c r="E12" s="147">
        <v>9.1</v>
      </c>
      <c r="F12" s="146"/>
      <c r="G12" s="147">
        <v>-10.4</v>
      </c>
      <c r="H12" s="146"/>
      <c r="I12" s="147">
        <v>0.6</v>
      </c>
      <c r="J12" s="146"/>
      <c r="K12" s="147">
        <v>2.13052801799903</v>
      </c>
      <c r="L12" s="146"/>
      <c r="M12" s="147">
        <v>1.6</v>
      </c>
      <c r="N12" s="146"/>
      <c r="O12" s="147">
        <v>21</v>
      </c>
      <c r="P12" s="146"/>
      <c r="Q12" s="147">
        <v>51.8</v>
      </c>
      <c r="R12" s="146"/>
      <c r="S12" s="147">
        <v>59.3</v>
      </c>
      <c r="T12" s="146"/>
      <c r="U12" s="147">
        <v>72.7</v>
      </c>
      <c r="V12" s="146"/>
      <c r="W12" s="147">
        <v>57.6</v>
      </c>
      <c r="X12" s="146"/>
      <c r="Y12" s="147">
        <v>29.7</v>
      </c>
    </row>
    <row r="13" ht="24" customHeight="1" spans="1:25">
      <c r="A13" s="148" t="s">
        <v>100</v>
      </c>
      <c r="B13" s="146"/>
      <c r="C13" s="147">
        <v>23.3</v>
      </c>
      <c r="D13" s="146"/>
      <c r="E13" s="147">
        <v>17.7</v>
      </c>
      <c r="F13" s="146"/>
      <c r="G13" s="147">
        <v>17.9</v>
      </c>
      <c r="H13" s="146"/>
      <c r="I13" s="147">
        <v>-6.8</v>
      </c>
      <c r="J13" s="146"/>
      <c r="K13" s="147">
        <v>-12.6767375007266</v>
      </c>
      <c r="L13" s="146"/>
      <c r="M13" s="147">
        <v>-22.4</v>
      </c>
      <c r="N13" s="146"/>
      <c r="O13" s="147">
        <v>-26.8</v>
      </c>
      <c r="P13" s="146"/>
      <c r="Q13" s="147">
        <v>-22.5</v>
      </c>
      <c r="R13" s="146"/>
      <c r="S13" s="147">
        <v>-25.2</v>
      </c>
      <c r="T13" s="146"/>
      <c r="U13" s="147">
        <v>-21.3</v>
      </c>
      <c r="V13" s="146"/>
      <c r="W13" s="147">
        <v>-22.6</v>
      </c>
      <c r="X13" s="146"/>
      <c r="Y13" s="147">
        <v>-25.9</v>
      </c>
    </row>
    <row r="14" ht="24" customHeight="1" spans="1:25">
      <c r="A14" s="148" t="s">
        <v>101</v>
      </c>
      <c r="B14" s="146"/>
      <c r="C14" s="147">
        <v>130.2</v>
      </c>
      <c r="D14" s="146"/>
      <c r="E14" s="147">
        <v>92.7</v>
      </c>
      <c r="F14" s="146"/>
      <c r="G14" s="147">
        <v>87.8</v>
      </c>
      <c r="H14" s="146"/>
      <c r="I14" s="147">
        <v>105.2</v>
      </c>
      <c r="J14" s="146"/>
      <c r="K14" s="147">
        <v>111.112398977235</v>
      </c>
      <c r="L14" s="146"/>
      <c r="M14" s="147">
        <v>70.6</v>
      </c>
      <c r="N14" s="146"/>
      <c r="O14" s="147">
        <v>44.8</v>
      </c>
      <c r="P14" s="146"/>
      <c r="Q14" s="147">
        <v>49.2</v>
      </c>
      <c r="R14" s="146"/>
      <c r="S14" s="147">
        <v>3.5</v>
      </c>
      <c r="T14" s="146"/>
      <c r="U14" s="147">
        <v>6.8</v>
      </c>
      <c r="V14" s="146"/>
      <c r="W14" s="147">
        <v>5.5</v>
      </c>
      <c r="X14" s="146"/>
      <c r="Y14" s="147">
        <v>1</v>
      </c>
    </row>
    <row r="15" ht="24" customHeight="1" spans="1:25">
      <c r="A15" s="148" t="s">
        <v>102</v>
      </c>
      <c r="B15" s="146"/>
      <c r="C15" s="147">
        <v>-30.5</v>
      </c>
      <c r="D15" s="146"/>
      <c r="E15" s="147">
        <v>118.6</v>
      </c>
      <c r="F15" s="146"/>
      <c r="G15" s="147">
        <v>182</v>
      </c>
      <c r="H15" s="146"/>
      <c r="I15" s="147">
        <v>212.4</v>
      </c>
      <c r="J15" s="146"/>
      <c r="K15" s="147">
        <v>240.692407709533</v>
      </c>
      <c r="L15" s="146"/>
      <c r="M15" s="147">
        <v>136.7</v>
      </c>
      <c r="N15" s="146"/>
      <c r="O15" s="147">
        <v>124.5</v>
      </c>
      <c r="P15" s="146"/>
      <c r="Q15" s="147">
        <v>109.8</v>
      </c>
      <c r="R15" s="146"/>
      <c r="S15" s="147">
        <v>119.3</v>
      </c>
      <c r="T15" s="146"/>
      <c r="U15" s="147">
        <v>97.1</v>
      </c>
      <c r="V15" s="146"/>
      <c r="W15" s="147">
        <v>101.2</v>
      </c>
      <c r="X15" s="146"/>
      <c r="Y15" s="147">
        <v>91.3</v>
      </c>
    </row>
    <row r="16" ht="22.9" customHeight="1" spans="1:25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  <c r="L16" s="146"/>
      <c r="M16" s="147"/>
      <c r="N16" s="146"/>
      <c r="O16" s="147"/>
      <c r="P16" s="146"/>
      <c r="Q16" s="147"/>
      <c r="R16" s="146"/>
      <c r="S16" s="147"/>
      <c r="T16" s="146"/>
      <c r="U16" s="147"/>
      <c r="V16" s="146"/>
      <c r="W16" s="147"/>
      <c r="X16" s="146"/>
      <c r="Y16" s="147"/>
    </row>
    <row r="17" ht="33" customHeight="1" spans="1:25">
      <c r="A17" s="153" t="s">
        <v>454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  <c r="L17" s="146"/>
      <c r="M17" s="147"/>
      <c r="N17" s="146"/>
      <c r="O17" s="147"/>
      <c r="P17" s="146"/>
      <c r="Q17" s="147"/>
      <c r="R17" s="146"/>
      <c r="S17" s="147"/>
      <c r="T17" s="146"/>
      <c r="U17" s="147"/>
      <c r="V17" s="146"/>
      <c r="W17" s="147"/>
      <c r="X17" s="146"/>
      <c r="Y17" s="147"/>
    </row>
    <row r="18" ht="24" customHeight="1" spans="1:25">
      <c r="A18" s="148" t="s">
        <v>434</v>
      </c>
      <c r="B18" s="146"/>
      <c r="C18" s="147">
        <v>-31.1</v>
      </c>
      <c r="D18" s="146"/>
      <c r="E18" s="147">
        <v>-9.69332809297637</v>
      </c>
      <c r="F18" s="146"/>
      <c r="G18" s="147">
        <v>-1.14670996303798</v>
      </c>
      <c r="H18" s="146"/>
      <c r="I18" s="147">
        <v>-5.9232200807561</v>
      </c>
      <c r="J18" s="146"/>
      <c r="K18" s="147">
        <v>-6.27502914693446</v>
      </c>
      <c r="L18" s="146"/>
      <c r="M18" s="147">
        <v>-3.92142519821891</v>
      </c>
      <c r="N18" s="146"/>
      <c r="O18" s="147">
        <v>-2.20717817570598</v>
      </c>
      <c r="P18" s="146"/>
      <c r="Q18" s="147">
        <v>1.8</v>
      </c>
      <c r="R18" s="146"/>
      <c r="S18" s="147">
        <v>3.42039434412</v>
      </c>
      <c r="T18" s="146"/>
      <c r="U18" s="147">
        <v>2.2137136348766</v>
      </c>
      <c r="V18" s="146"/>
      <c r="W18" s="147">
        <v>2.32268015593469</v>
      </c>
      <c r="X18" s="146"/>
      <c r="Y18" s="147">
        <v>-1.73807865725904</v>
      </c>
    </row>
    <row r="19" ht="24" customHeight="1" spans="1:25">
      <c r="A19" s="148" t="s">
        <v>93</v>
      </c>
      <c r="B19" s="162"/>
      <c r="C19" s="163">
        <v>-18.4</v>
      </c>
      <c r="D19" s="162"/>
      <c r="E19" s="163">
        <v>-2.45932105393574</v>
      </c>
      <c r="F19" s="162"/>
      <c r="G19" s="163">
        <v>28.9933965217886</v>
      </c>
      <c r="H19" s="162"/>
      <c r="I19" s="163">
        <v>26.9737358925345</v>
      </c>
      <c r="J19" s="162"/>
      <c r="K19" s="163">
        <v>32.7431843845781</v>
      </c>
      <c r="L19" s="162"/>
      <c r="M19" s="163">
        <v>15.6925449482102</v>
      </c>
      <c r="N19" s="162"/>
      <c r="O19" s="163">
        <v>1.6535548577079</v>
      </c>
      <c r="P19" s="162"/>
      <c r="Q19" s="163">
        <v>10.2</v>
      </c>
      <c r="R19" s="162"/>
      <c r="S19" s="163">
        <v>8.39237545413826</v>
      </c>
      <c r="T19" s="162"/>
      <c r="U19" s="163">
        <v>-1.63658118574121</v>
      </c>
      <c r="V19" s="162"/>
      <c r="W19" s="163">
        <v>-3.17883268947688</v>
      </c>
      <c r="X19" s="162"/>
      <c r="Y19" s="163">
        <v>-2.51281914681087</v>
      </c>
    </row>
    <row r="20" ht="24" customHeight="1" spans="1:25">
      <c r="A20" s="148" t="s">
        <v>94</v>
      </c>
      <c r="B20" s="146"/>
      <c r="C20" s="147">
        <v>-41.6</v>
      </c>
      <c r="D20" s="146"/>
      <c r="E20" s="147">
        <v>-30.0981735798395</v>
      </c>
      <c r="F20" s="146"/>
      <c r="G20" s="147">
        <v>2.59394032251888</v>
      </c>
      <c r="H20" s="146"/>
      <c r="I20" s="147">
        <v>7.76910637699501</v>
      </c>
      <c r="J20" s="146"/>
      <c r="K20" s="147">
        <v>21.6037639357676</v>
      </c>
      <c r="L20" s="146"/>
      <c r="M20" s="147">
        <v>34.7764985204647</v>
      </c>
      <c r="N20" s="146"/>
      <c r="O20" s="147">
        <v>35.7229085963585</v>
      </c>
      <c r="P20" s="146"/>
      <c r="Q20" s="147">
        <v>35.9</v>
      </c>
      <c r="R20" s="146"/>
      <c r="S20" s="147">
        <v>35.2124803572142</v>
      </c>
      <c r="T20" s="146"/>
      <c r="U20" s="147">
        <v>34.2285924500538</v>
      </c>
      <c r="V20" s="146"/>
      <c r="W20" s="147">
        <v>33.4488292174487</v>
      </c>
      <c r="X20" s="146"/>
      <c r="Y20" s="147">
        <v>26.7017994031114</v>
      </c>
    </row>
    <row r="21" ht="24" customHeight="1" spans="1:25">
      <c r="A21" s="148" t="s">
        <v>95</v>
      </c>
      <c r="B21" s="146"/>
      <c r="C21" s="147">
        <v>-44</v>
      </c>
      <c r="D21" s="146"/>
      <c r="E21" s="147">
        <v>-66.5898315739843</v>
      </c>
      <c r="F21" s="146"/>
      <c r="G21" s="147">
        <v>-47.3534040014526</v>
      </c>
      <c r="H21" s="146"/>
      <c r="I21" s="147">
        <v>-54.182584793142</v>
      </c>
      <c r="J21" s="146"/>
      <c r="K21" s="147">
        <v>-45.5585062582345</v>
      </c>
      <c r="L21" s="146"/>
      <c r="M21" s="147">
        <v>-23.3161953727506</v>
      </c>
      <c r="N21" s="146"/>
      <c r="O21" s="147">
        <v>-20.9572739920875</v>
      </c>
      <c r="P21" s="146"/>
      <c r="Q21" s="147">
        <v>-22.3</v>
      </c>
      <c r="R21" s="146"/>
      <c r="S21" s="147">
        <v>-13.7638985140166</v>
      </c>
      <c r="T21" s="146"/>
      <c r="U21" s="147">
        <v>-13.9334551854861</v>
      </c>
      <c r="V21" s="146"/>
      <c r="W21" s="147">
        <v>-14.3940498001332</v>
      </c>
      <c r="X21" s="146"/>
      <c r="Y21" s="147">
        <v>-14.5346823784877</v>
      </c>
    </row>
    <row r="22" ht="24" customHeight="1" spans="1:25">
      <c r="A22" s="148" t="s">
        <v>96</v>
      </c>
      <c r="B22" s="146"/>
      <c r="C22" s="147">
        <v>-14.8</v>
      </c>
      <c r="D22" s="146"/>
      <c r="E22" s="147">
        <v>-25.9016883310922</v>
      </c>
      <c r="F22" s="146"/>
      <c r="G22" s="147">
        <v>-31.9213954803489</v>
      </c>
      <c r="H22" s="146"/>
      <c r="I22" s="147">
        <v>-24.7332306399664</v>
      </c>
      <c r="J22" s="146"/>
      <c r="K22" s="147">
        <v>-11.9839318050624</v>
      </c>
      <c r="L22" s="146"/>
      <c r="M22" s="147">
        <v>7.56529718610852</v>
      </c>
      <c r="N22" s="146"/>
      <c r="O22" s="147">
        <v>18.4984698318219</v>
      </c>
      <c r="P22" s="146"/>
      <c r="Q22" s="147">
        <v>24.2</v>
      </c>
      <c r="R22" s="146"/>
      <c r="S22" s="147">
        <v>26.2552489772379</v>
      </c>
      <c r="T22" s="146"/>
      <c r="U22" s="147">
        <v>29.9622678979247</v>
      </c>
      <c r="V22" s="146"/>
      <c r="W22" s="147">
        <v>22.3052241407523</v>
      </c>
      <c r="X22" s="146"/>
      <c r="Y22" s="147">
        <v>12.6630299812457</v>
      </c>
    </row>
    <row r="23" ht="24" customHeight="1" spans="1:25">
      <c r="A23" s="148" t="s">
        <v>97</v>
      </c>
      <c r="B23" s="146"/>
      <c r="C23" s="147">
        <v>-18</v>
      </c>
      <c r="D23" s="146"/>
      <c r="E23" s="147">
        <v>93.3929657484462</v>
      </c>
      <c r="F23" s="146"/>
      <c r="G23" s="147">
        <v>27.9613699074825</v>
      </c>
      <c r="H23" s="146"/>
      <c r="I23" s="147">
        <v>4.92539654090869</v>
      </c>
      <c r="J23" s="146"/>
      <c r="K23" s="147">
        <v>5.3709957105047</v>
      </c>
      <c r="L23" s="146"/>
      <c r="M23" s="147">
        <v>-2.35052823426085</v>
      </c>
      <c r="N23" s="146"/>
      <c r="O23" s="147">
        <v>5.00002368108213</v>
      </c>
      <c r="P23" s="146"/>
      <c r="Q23" s="147">
        <v>12.3</v>
      </c>
      <c r="R23" s="146"/>
      <c r="S23" s="147">
        <v>14.573771584217</v>
      </c>
      <c r="T23" s="146"/>
      <c r="U23" s="147">
        <v>16.9050746268657</v>
      </c>
      <c r="V23" s="146"/>
      <c r="W23" s="147">
        <v>15.0333947162727</v>
      </c>
      <c r="X23" s="146"/>
      <c r="Y23" s="147">
        <v>11.3973836012262</v>
      </c>
    </row>
    <row r="24" ht="24" customHeight="1" spans="1:25">
      <c r="A24" s="148" t="s">
        <v>98</v>
      </c>
      <c r="B24" s="146"/>
      <c r="C24" s="147">
        <v>-39</v>
      </c>
      <c r="D24" s="146"/>
      <c r="E24" s="147">
        <v>-50.8364148617714</v>
      </c>
      <c r="F24" s="146"/>
      <c r="G24" s="147">
        <v>-36.9080430969682</v>
      </c>
      <c r="H24" s="146"/>
      <c r="I24" s="147">
        <v>-38.7384673319526</v>
      </c>
      <c r="J24" s="146"/>
      <c r="K24" s="147">
        <v>-26.6399295111354</v>
      </c>
      <c r="L24" s="146"/>
      <c r="M24" s="147">
        <v>-9.59117489338882</v>
      </c>
      <c r="N24" s="146"/>
      <c r="O24" s="147">
        <v>-4.56274662697005</v>
      </c>
      <c r="P24" s="146"/>
      <c r="Q24" s="147">
        <v>-6.8</v>
      </c>
      <c r="R24" s="146"/>
      <c r="S24" s="147">
        <v>-9.50032424314823</v>
      </c>
      <c r="T24" s="146"/>
      <c r="U24" s="147">
        <v>-17.0239523554836</v>
      </c>
      <c r="V24" s="146"/>
      <c r="W24" s="147">
        <v>-15.5190054739858</v>
      </c>
      <c r="X24" s="146"/>
      <c r="Y24" s="147">
        <v>-19.5652820609438</v>
      </c>
    </row>
    <row r="25" ht="24" customHeight="1" spans="1:25">
      <c r="A25" s="148" t="s">
        <v>99</v>
      </c>
      <c r="B25" s="146"/>
      <c r="C25" s="147">
        <v>-32.5</v>
      </c>
      <c r="D25" s="146"/>
      <c r="E25" s="147">
        <v>-35.4771784232365</v>
      </c>
      <c r="F25" s="146"/>
      <c r="G25" s="147">
        <v>-35.9556967179738</v>
      </c>
      <c r="H25" s="146"/>
      <c r="I25" s="147">
        <v>-11.2863228842119</v>
      </c>
      <c r="J25" s="146"/>
      <c r="K25" s="147">
        <v>4.83945085875122</v>
      </c>
      <c r="L25" s="146"/>
      <c r="M25" s="147">
        <v>-8.71606691919192</v>
      </c>
      <c r="N25" s="146"/>
      <c r="O25" s="147">
        <v>-7.62264541502795</v>
      </c>
      <c r="P25" s="146"/>
      <c r="Q25" s="147">
        <v>0.7</v>
      </c>
      <c r="R25" s="146"/>
      <c r="S25" s="147">
        <v>0.0180916341268471</v>
      </c>
      <c r="T25" s="146"/>
      <c r="U25" s="147">
        <v>1.00145816711145</v>
      </c>
      <c r="V25" s="146"/>
      <c r="W25" s="147">
        <v>7.0791619493455</v>
      </c>
      <c r="X25" s="146"/>
      <c r="Y25" s="147">
        <v>5.91774216736891</v>
      </c>
    </row>
    <row r="26" ht="24" customHeight="1" spans="1:25">
      <c r="A26" s="148" t="s">
        <v>100</v>
      </c>
      <c r="B26" s="146"/>
      <c r="C26" s="147">
        <v>-24.6</v>
      </c>
      <c r="D26" s="146"/>
      <c r="E26" s="147">
        <v>-11.9007004681886</v>
      </c>
      <c r="F26" s="146"/>
      <c r="G26" s="147">
        <v>16.4473475600089</v>
      </c>
      <c r="H26" s="146"/>
      <c r="I26" s="147">
        <v>1.12470402525651</v>
      </c>
      <c r="J26" s="146"/>
      <c r="K26" s="147">
        <v>-28.4205992739802</v>
      </c>
      <c r="L26" s="146"/>
      <c r="M26" s="147">
        <v>-32.6074751363491</v>
      </c>
      <c r="N26" s="146"/>
      <c r="O26" s="147">
        <v>-26.4951669076393</v>
      </c>
      <c r="P26" s="146"/>
      <c r="Q26" s="147">
        <v>-30</v>
      </c>
      <c r="R26" s="146"/>
      <c r="S26" s="147">
        <v>-28.3208380700214</v>
      </c>
      <c r="T26" s="146"/>
      <c r="U26" s="147">
        <v>-29.1397357622523</v>
      </c>
      <c r="V26" s="146"/>
      <c r="W26" s="147">
        <v>-28.5464823215957</v>
      </c>
      <c r="X26" s="146"/>
      <c r="Y26" s="147">
        <v>-43.7334859582232</v>
      </c>
    </row>
    <row r="27" ht="24" customHeight="1" spans="1:25">
      <c r="A27" s="148" t="s">
        <v>101</v>
      </c>
      <c r="B27" s="146"/>
      <c r="C27" s="147">
        <v>-64.3</v>
      </c>
      <c r="D27" s="146"/>
      <c r="E27" s="147">
        <v>-16.503396496246</v>
      </c>
      <c r="F27" s="146"/>
      <c r="G27" s="147">
        <v>-35.6010908822879</v>
      </c>
      <c r="H27" s="146"/>
      <c r="I27" s="147">
        <v>-49.7570937231298</v>
      </c>
      <c r="J27" s="146"/>
      <c r="K27" s="147">
        <v>-49.8169594861257</v>
      </c>
      <c r="L27" s="146"/>
      <c r="M27" s="147">
        <v>-32.357958517828</v>
      </c>
      <c r="N27" s="146"/>
      <c r="O27" s="147">
        <v>-35.8831954169319</v>
      </c>
      <c r="P27" s="146"/>
      <c r="Q27" s="147">
        <v>-34.2</v>
      </c>
      <c r="R27" s="146"/>
      <c r="S27" s="147">
        <v>-30.8821086438895</v>
      </c>
      <c r="T27" s="146"/>
      <c r="U27" s="147">
        <v>-30.2924492874884</v>
      </c>
      <c r="V27" s="146"/>
      <c r="W27" s="147">
        <v>-25.4867519358749</v>
      </c>
      <c r="X27" s="146"/>
      <c r="Y27" s="147">
        <v>-24.6917381117622</v>
      </c>
    </row>
    <row r="28" ht="24" customHeight="1" spans="1:25">
      <c r="A28" s="156" t="s">
        <v>102</v>
      </c>
      <c r="B28" s="164"/>
      <c r="C28" s="165">
        <v>-33.9</v>
      </c>
      <c r="D28" s="164"/>
      <c r="E28" s="165">
        <v>-36.1447456120862</v>
      </c>
      <c r="F28" s="164"/>
      <c r="G28" s="165">
        <v>-33.6838069679398</v>
      </c>
      <c r="H28" s="164"/>
      <c r="I28" s="165">
        <v>-28.9292051471924</v>
      </c>
      <c r="J28" s="164"/>
      <c r="K28" s="165">
        <v>-39.2862195256134</v>
      </c>
      <c r="L28" s="164"/>
      <c r="M28" s="165">
        <v>-37.6363397433089</v>
      </c>
      <c r="N28" s="164"/>
      <c r="O28" s="165">
        <v>-33.7627107267907</v>
      </c>
      <c r="P28" s="164"/>
      <c r="Q28" s="165">
        <v>-31.4</v>
      </c>
      <c r="R28" s="164"/>
      <c r="S28" s="165">
        <v>-32.5780814277747</v>
      </c>
      <c r="T28" s="164"/>
      <c r="U28" s="165">
        <v>-30.6323266865653</v>
      </c>
      <c r="V28" s="164"/>
      <c r="W28" s="165">
        <v>-26.6352460917567</v>
      </c>
      <c r="X28" s="164"/>
      <c r="Y28" s="165">
        <v>-25.6962693031742</v>
      </c>
    </row>
  </sheetData>
  <mergeCells count="14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Y28"/>
  <sheetViews>
    <sheetView zoomScale="90" zoomScaleNormal="90" workbookViewId="0">
      <pane xSplit="1" ySplit="3" topLeftCell="B13" activePane="bottomRight" state="frozen"/>
      <selection/>
      <selection pane="topRight"/>
      <selection pane="bottomLeft"/>
      <selection pane="bottomRight" activeCell="AB18" sqref="AB18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7" width="9" style="133"/>
    <col min="8" max="10" width="9.375" style="133"/>
    <col min="11" max="11" width="9" style="133"/>
    <col min="12" max="12" width="9.375" style="133"/>
    <col min="13" max="13" width="9" style="133"/>
    <col min="14" max="14" width="9.375" style="133"/>
    <col min="15" max="15" width="9" style="133"/>
    <col min="16" max="16" width="9.375" style="133"/>
    <col min="17" max="17" width="9" style="133"/>
    <col min="18" max="18" width="9.375" style="133"/>
    <col min="19" max="182" width="9" style="133"/>
    <col min="183" max="16384" width="9" style="134"/>
  </cols>
  <sheetData>
    <row r="1" ht="28.5" customHeight="1" spans="1:25">
      <c r="A1" s="135" t="s">
        <v>455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ht="21" customHeight="1" spans="1:2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  <c r="V2" s="137" t="s">
        <v>13</v>
      </c>
      <c r="W2" s="138"/>
      <c r="X2" s="137" t="s">
        <v>14</v>
      </c>
      <c r="Y2" s="138"/>
    </row>
    <row r="3" ht="37" customHeight="1" spans="1:25">
      <c r="A3" s="139"/>
      <c r="B3" s="140" t="s">
        <v>15</v>
      </c>
      <c r="C3" s="141" t="s">
        <v>16</v>
      </c>
      <c r="D3" s="140" t="s">
        <v>15</v>
      </c>
      <c r="E3" s="141" t="s">
        <v>16</v>
      </c>
      <c r="F3" s="140" t="s">
        <v>15</v>
      </c>
      <c r="G3" s="141" t="s">
        <v>16</v>
      </c>
      <c r="H3" s="140" t="s">
        <v>15</v>
      </c>
      <c r="I3" s="141" t="s">
        <v>16</v>
      </c>
      <c r="J3" s="140" t="s">
        <v>15</v>
      </c>
      <c r="K3" s="141" t="s">
        <v>16</v>
      </c>
      <c r="L3" s="140" t="s">
        <v>15</v>
      </c>
      <c r="M3" s="141" t="s">
        <v>16</v>
      </c>
      <c r="N3" s="140" t="s">
        <v>15</v>
      </c>
      <c r="O3" s="141" t="s">
        <v>16</v>
      </c>
      <c r="P3" s="140" t="s">
        <v>15</v>
      </c>
      <c r="Q3" s="141" t="s">
        <v>16</v>
      </c>
      <c r="R3" s="140" t="s">
        <v>15</v>
      </c>
      <c r="S3" s="141" t="s">
        <v>16</v>
      </c>
      <c r="T3" s="140" t="s">
        <v>15</v>
      </c>
      <c r="U3" s="141" t="s">
        <v>16</v>
      </c>
      <c r="V3" s="140" t="s">
        <v>15</v>
      </c>
      <c r="W3" s="141" t="s">
        <v>16</v>
      </c>
      <c r="X3" s="140" t="s">
        <v>15</v>
      </c>
      <c r="Y3" s="141" t="s">
        <v>16</v>
      </c>
    </row>
    <row r="4" ht="33" customHeight="1" spans="1:25">
      <c r="A4" s="142" t="s">
        <v>456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  <c r="N4" s="160"/>
      <c r="O4" s="161"/>
      <c r="P4" s="160"/>
      <c r="Q4" s="161"/>
      <c r="R4" s="160"/>
      <c r="S4" s="161"/>
      <c r="T4" s="160"/>
      <c r="U4" s="161"/>
      <c r="V4" s="160"/>
      <c r="W4" s="161"/>
      <c r="X4" s="160"/>
      <c r="Y4" s="161"/>
    </row>
    <row r="5" ht="24" customHeight="1" spans="1:25">
      <c r="A5" s="145" t="s">
        <v>434</v>
      </c>
      <c r="B5" s="146"/>
      <c r="C5" s="147">
        <v>12.3</v>
      </c>
      <c r="D5" s="146"/>
      <c r="E5" s="147">
        <v>-25.1</v>
      </c>
      <c r="F5" s="146"/>
      <c r="G5" s="147">
        <v>0.8</v>
      </c>
      <c r="H5" s="146"/>
      <c r="I5" s="147">
        <v>9.5</v>
      </c>
      <c r="J5" s="146"/>
      <c r="K5" s="147">
        <v>2.1</v>
      </c>
      <c r="L5" s="146"/>
      <c r="M5" s="147">
        <v>-4.2</v>
      </c>
      <c r="N5" s="146"/>
      <c r="O5" s="147">
        <v>-13.2</v>
      </c>
      <c r="P5" s="146"/>
      <c r="Q5" s="147">
        <v>-18.3</v>
      </c>
      <c r="R5" s="146"/>
      <c r="S5" s="147">
        <v>14</v>
      </c>
      <c r="T5" s="146"/>
      <c r="U5" s="147">
        <v>23.4</v>
      </c>
      <c r="V5" s="146"/>
      <c r="W5" s="147">
        <v>34.4</v>
      </c>
      <c r="X5" s="146"/>
      <c r="Y5" s="147">
        <v>32.5</v>
      </c>
    </row>
    <row r="6" ht="24" customHeight="1" spans="1:25">
      <c r="A6" s="148" t="s">
        <v>93</v>
      </c>
      <c r="B6" s="146"/>
      <c r="C6" s="147">
        <v>51.9</v>
      </c>
      <c r="D6" s="146"/>
      <c r="E6" s="147">
        <v>109.1</v>
      </c>
      <c r="F6" s="146"/>
      <c r="G6" s="147">
        <v>70.8</v>
      </c>
      <c r="H6" s="146"/>
      <c r="I6" s="147">
        <v>71.4</v>
      </c>
      <c r="J6" s="146"/>
      <c r="K6" s="147">
        <v>82.3</v>
      </c>
      <c r="L6" s="146"/>
      <c r="M6" s="147">
        <v>54.5</v>
      </c>
      <c r="N6" s="146"/>
      <c r="O6" s="147">
        <v>47.8</v>
      </c>
      <c r="P6" s="146"/>
      <c r="Q6" s="147">
        <v>30.7</v>
      </c>
      <c r="R6" s="146"/>
      <c r="S6" s="147">
        <v>37.4</v>
      </c>
      <c r="T6" s="146"/>
      <c r="U6" s="147">
        <v>166.7</v>
      </c>
      <c r="V6" s="146"/>
      <c r="W6" s="147">
        <v>216.2</v>
      </c>
      <c r="X6" s="146"/>
      <c r="Y6" s="147">
        <v>230.4</v>
      </c>
    </row>
    <row r="7" ht="24" customHeight="1" spans="1:25">
      <c r="A7" s="148" t="s">
        <v>94</v>
      </c>
      <c r="B7" s="146"/>
      <c r="C7" s="147">
        <v>86.2</v>
      </c>
      <c r="D7" s="146"/>
      <c r="E7" s="147">
        <v>-96.2</v>
      </c>
      <c r="F7" s="146"/>
      <c r="G7" s="147">
        <v>-92.6</v>
      </c>
      <c r="H7" s="146"/>
      <c r="I7" s="147">
        <v>-97.1</v>
      </c>
      <c r="J7" s="146"/>
      <c r="K7" s="147">
        <v>-79.4064145524174</v>
      </c>
      <c r="L7" s="146"/>
      <c r="M7" s="147">
        <v>10.6</v>
      </c>
      <c r="N7" s="146"/>
      <c r="O7" s="147">
        <v>2.5</v>
      </c>
      <c r="P7" s="146"/>
      <c r="Q7" s="147">
        <v>-15</v>
      </c>
      <c r="R7" s="146"/>
      <c r="S7" s="147">
        <v>-10.4</v>
      </c>
      <c r="T7" s="146"/>
      <c r="U7" s="147">
        <v>2.1</v>
      </c>
      <c r="V7" s="146"/>
      <c r="W7" s="147">
        <v>80.2</v>
      </c>
      <c r="X7" s="146"/>
      <c r="Y7" s="147">
        <v>46.2</v>
      </c>
    </row>
    <row r="8" ht="24" customHeight="1" spans="1:25">
      <c r="A8" s="148" t="s">
        <v>95</v>
      </c>
      <c r="B8" s="146"/>
      <c r="C8" s="147">
        <v>44.4</v>
      </c>
      <c r="D8" s="146"/>
      <c r="E8" s="147">
        <v>-95.2</v>
      </c>
      <c r="F8" s="146"/>
      <c r="G8" s="147">
        <v>-81.6</v>
      </c>
      <c r="H8" s="146"/>
      <c r="I8" s="147">
        <v>-19.3</v>
      </c>
      <c r="J8" s="146"/>
      <c r="K8" s="147">
        <v>-36.8384079270885</v>
      </c>
      <c r="L8" s="146"/>
      <c r="M8" s="147">
        <v>-45.3</v>
      </c>
      <c r="N8" s="146"/>
      <c r="O8" s="147">
        <v>-54.4</v>
      </c>
      <c r="P8" s="146"/>
      <c r="Q8" s="147">
        <v>-54.6</v>
      </c>
      <c r="R8" s="146"/>
      <c r="S8" s="147">
        <v>-31.5</v>
      </c>
      <c r="T8" s="146"/>
      <c r="U8" s="147">
        <v>-37.5</v>
      </c>
      <c r="V8" s="146"/>
      <c r="W8" s="147">
        <v>-40.4</v>
      </c>
      <c r="X8" s="146"/>
      <c r="Y8" s="147">
        <v>-43.7</v>
      </c>
    </row>
    <row r="9" ht="24" customHeight="1" spans="1:25">
      <c r="A9" s="148" t="s">
        <v>96</v>
      </c>
      <c r="B9" s="146"/>
      <c r="C9" s="147">
        <v>29.7</v>
      </c>
      <c r="D9" s="146"/>
      <c r="E9" s="147">
        <v>1086.8</v>
      </c>
      <c r="F9" s="146"/>
      <c r="G9" s="147">
        <v>424.6</v>
      </c>
      <c r="H9" s="146"/>
      <c r="I9" s="147">
        <v>160</v>
      </c>
      <c r="J9" s="146"/>
      <c r="K9" s="147">
        <v>201.17277486911</v>
      </c>
      <c r="L9" s="146"/>
      <c r="M9" s="147">
        <v>176.1</v>
      </c>
      <c r="N9" s="146"/>
      <c r="O9" s="147">
        <v>204.8</v>
      </c>
      <c r="P9" s="146"/>
      <c r="Q9" s="147">
        <v>151</v>
      </c>
      <c r="R9" s="146"/>
      <c r="S9" s="147">
        <v>142.8</v>
      </c>
      <c r="T9" s="146"/>
      <c r="U9" s="147">
        <v>117.8</v>
      </c>
      <c r="V9" s="146"/>
      <c r="W9" s="147">
        <v>129.6</v>
      </c>
      <c r="X9" s="146"/>
      <c r="Y9" s="147">
        <v>130.4</v>
      </c>
    </row>
    <row r="10" ht="24" customHeight="1" spans="1:25">
      <c r="A10" s="148" t="s">
        <v>97</v>
      </c>
      <c r="B10" s="146"/>
      <c r="C10" s="147">
        <v>271.7</v>
      </c>
      <c r="D10" s="146"/>
      <c r="E10" s="147">
        <v>10491.7</v>
      </c>
      <c r="F10" s="146"/>
      <c r="G10" s="147">
        <v>2171.7</v>
      </c>
      <c r="H10" s="146"/>
      <c r="I10" s="147">
        <v>103.7</v>
      </c>
      <c r="J10" s="146"/>
      <c r="K10" s="147">
        <v>12.7743983073261</v>
      </c>
      <c r="L10" s="146"/>
      <c r="M10" s="147">
        <v>38.6</v>
      </c>
      <c r="N10" s="146"/>
      <c r="O10" s="147">
        <v>21.3</v>
      </c>
      <c r="P10" s="146"/>
      <c r="Q10" s="147">
        <v>5.1</v>
      </c>
      <c r="R10" s="146"/>
      <c r="S10" s="147">
        <v>13</v>
      </c>
      <c r="T10" s="146"/>
      <c r="U10" s="147">
        <v>72.5</v>
      </c>
      <c r="V10" s="146"/>
      <c r="W10" s="147">
        <v>80.3</v>
      </c>
      <c r="X10" s="146"/>
      <c r="Y10" s="147">
        <v>51.9</v>
      </c>
    </row>
    <row r="11" ht="24" customHeight="1" spans="1:25">
      <c r="A11" s="148" t="s">
        <v>98</v>
      </c>
      <c r="B11" s="146"/>
      <c r="C11" s="147">
        <v>59.8</v>
      </c>
      <c r="D11" s="146"/>
      <c r="E11" s="147">
        <v>377.8</v>
      </c>
      <c r="F11" s="146"/>
      <c r="G11" s="147">
        <v>411.1</v>
      </c>
      <c r="H11" s="146"/>
      <c r="I11" s="147">
        <v>-43.7</v>
      </c>
      <c r="J11" s="146"/>
      <c r="K11" s="147">
        <v>-78.0185758513932</v>
      </c>
      <c r="L11" s="146"/>
      <c r="M11" s="147">
        <v>-90.3</v>
      </c>
      <c r="N11" s="146"/>
      <c r="O11" s="147">
        <v>-90.3</v>
      </c>
      <c r="P11" s="146"/>
      <c r="Q11" s="147">
        <v>-89.9</v>
      </c>
      <c r="R11" s="146"/>
      <c r="S11" s="147">
        <v>60.2</v>
      </c>
      <c r="T11" s="146"/>
      <c r="U11" s="147">
        <v>61.1</v>
      </c>
      <c r="V11" s="146"/>
      <c r="W11" s="147">
        <v>18.3</v>
      </c>
      <c r="X11" s="146"/>
      <c r="Y11" s="147">
        <v>133.5</v>
      </c>
    </row>
    <row r="12" ht="24" customHeight="1" spans="1:25">
      <c r="A12" s="148" t="s">
        <v>99</v>
      </c>
      <c r="B12" s="146"/>
      <c r="C12" s="147">
        <v>66.4</v>
      </c>
      <c r="D12" s="146"/>
      <c r="E12" s="147">
        <v>-30.2</v>
      </c>
      <c r="F12" s="146"/>
      <c r="G12" s="147">
        <v>22.2</v>
      </c>
      <c r="H12" s="146"/>
      <c r="I12" s="147">
        <v>17.5</v>
      </c>
      <c r="J12" s="146"/>
      <c r="K12" s="147">
        <v>-21.2250170985637</v>
      </c>
      <c r="L12" s="146"/>
      <c r="M12" s="147">
        <v>-32.1</v>
      </c>
      <c r="N12" s="146"/>
      <c r="O12" s="147">
        <v>-35.4</v>
      </c>
      <c r="P12" s="146"/>
      <c r="Q12" s="147">
        <v>-28.7</v>
      </c>
      <c r="R12" s="146"/>
      <c r="S12" s="147">
        <v>-33.4</v>
      </c>
      <c r="T12" s="146"/>
      <c r="U12" s="147">
        <v>-12.9</v>
      </c>
      <c r="V12" s="146"/>
      <c r="W12" s="147">
        <v>-13.8</v>
      </c>
      <c r="X12" s="146"/>
      <c r="Y12" s="147">
        <v>-16.1</v>
      </c>
    </row>
    <row r="13" ht="24" customHeight="1" spans="1:25">
      <c r="A13" s="148" t="s">
        <v>100</v>
      </c>
      <c r="B13" s="146"/>
      <c r="C13" s="147">
        <v>-26.1</v>
      </c>
      <c r="D13" s="146"/>
      <c r="E13" s="147">
        <v>-85.7</v>
      </c>
      <c r="F13" s="146"/>
      <c r="G13" s="147">
        <v>-35.9</v>
      </c>
      <c r="H13" s="146"/>
      <c r="I13" s="147">
        <v>-45.8</v>
      </c>
      <c r="J13" s="146"/>
      <c r="K13" s="147">
        <v>-44.3499392466586</v>
      </c>
      <c r="L13" s="146"/>
      <c r="M13" s="147">
        <v>-47.3</v>
      </c>
      <c r="N13" s="146"/>
      <c r="O13" s="147">
        <v>-47.7</v>
      </c>
      <c r="P13" s="146"/>
      <c r="Q13" s="147">
        <v>-46.3</v>
      </c>
      <c r="R13" s="146"/>
      <c r="S13" s="147">
        <v>-20.9</v>
      </c>
      <c r="T13" s="146"/>
      <c r="U13" s="147">
        <v>97.9</v>
      </c>
      <c r="V13" s="146"/>
      <c r="W13" s="147">
        <v>104.2</v>
      </c>
      <c r="X13" s="146"/>
      <c r="Y13" s="147">
        <v>85.9</v>
      </c>
    </row>
    <row r="14" ht="24" customHeight="1" spans="1:25">
      <c r="A14" s="148" t="s">
        <v>101</v>
      </c>
      <c r="B14" s="146"/>
      <c r="C14" s="147">
        <v>-63.5</v>
      </c>
      <c r="D14" s="146"/>
      <c r="E14" s="147">
        <v>12.3</v>
      </c>
      <c r="F14" s="146"/>
      <c r="G14" s="147">
        <v>93.5</v>
      </c>
      <c r="H14" s="146"/>
      <c r="I14" s="147">
        <v>108.1</v>
      </c>
      <c r="J14" s="146"/>
      <c r="K14" s="147">
        <v>167.911346663455</v>
      </c>
      <c r="L14" s="146"/>
      <c r="M14" s="147">
        <v>86.9</v>
      </c>
      <c r="N14" s="146"/>
      <c r="O14" s="147">
        <v>122.5</v>
      </c>
      <c r="P14" s="146"/>
      <c r="Q14" s="147">
        <v>15.6</v>
      </c>
      <c r="R14" s="146"/>
      <c r="S14" s="147">
        <v>171.6</v>
      </c>
      <c r="T14" s="146"/>
      <c r="U14" s="147">
        <v>81.7</v>
      </c>
      <c r="V14" s="146"/>
      <c r="W14" s="147">
        <v>72.1</v>
      </c>
      <c r="X14" s="146"/>
      <c r="Y14" s="147">
        <v>55.1</v>
      </c>
    </row>
    <row r="15" ht="24" customHeight="1" spans="1:25">
      <c r="A15" s="148" t="s">
        <v>102</v>
      </c>
      <c r="B15" s="146"/>
      <c r="C15" s="147">
        <v>-28.2</v>
      </c>
      <c r="D15" s="146"/>
      <c r="E15" s="147">
        <v>-19.3</v>
      </c>
      <c r="F15" s="146"/>
      <c r="G15" s="147">
        <v>12.3</v>
      </c>
      <c r="H15" s="146"/>
      <c r="I15" s="147">
        <v>52.8</v>
      </c>
      <c r="J15" s="146"/>
      <c r="K15" s="147">
        <v>54.5610957425275</v>
      </c>
      <c r="L15" s="146"/>
      <c r="M15" s="147">
        <v>44.1</v>
      </c>
      <c r="N15" s="146"/>
      <c r="O15" s="147">
        <v>29.1</v>
      </c>
      <c r="P15" s="146"/>
      <c r="Q15" s="147">
        <v>27.5</v>
      </c>
      <c r="R15" s="146"/>
      <c r="S15" s="147">
        <v>89.7</v>
      </c>
      <c r="T15" s="146"/>
      <c r="U15" s="147">
        <v>121.2</v>
      </c>
      <c r="V15" s="146"/>
      <c r="W15" s="147">
        <v>111.6</v>
      </c>
      <c r="X15" s="146"/>
      <c r="Y15" s="147">
        <v>128.4</v>
      </c>
    </row>
    <row r="16" ht="22.9" customHeight="1" spans="1:25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  <c r="L16" s="146"/>
      <c r="M16" s="147"/>
      <c r="N16" s="146"/>
      <c r="O16" s="147"/>
      <c r="P16" s="146"/>
      <c r="Q16" s="147"/>
      <c r="R16" s="146"/>
      <c r="S16" s="147"/>
      <c r="T16" s="146"/>
      <c r="U16" s="147"/>
      <c r="V16" s="146"/>
      <c r="W16" s="147"/>
      <c r="X16" s="146"/>
      <c r="Y16" s="147"/>
    </row>
    <row r="17" ht="33" customHeight="1" spans="1:25">
      <c r="A17" s="153" t="s">
        <v>457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  <c r="L17" s="146"/>
      <c r="M17" s="147"/>
      <c r="N17" s="146"/>
      <c r="O17" s="147"/>
      <c r="P17" s="146"/>
      <c r="Q17" s="147"/>
      <c r="R17" s="146"/>
      <c r="S17" s="147"/>
      <c r="T17" s="146"/>
      <c r="U17" s="147"/>
      <c r="V17" s="146"/>
      <c r="W17" s="147"/>
      <c r="X17" s="146"/>
      <c r="Y17" s="147"/>
    </row>
    <row r="18" ht="24" customHeight="1" spans="1:25">
      <c r="A18" s="148" t="s">
        <v>434</v>
      </c>
      <c r="B18" s="146"/>
      <c r="C18" s="147">
        <v>-23.2</v>
      </c>
      <c r="D18" s="146"/>
      <c r="E18" s="147">
        <v>123.4</v>
      </c>
      <c r="F18" s="146"/>
      <c r="G18" s="147">
        <v>161.2</v>
      </c>
      <c r="H18" s="146"/>
      <c r="I18" s="147">
        <v>169.7</v>
      </c>
      <c r="J18" s="146"/>
      <c r="K18" s="147">
        <v>196.9</v>
      </c>
      <c r="L18" s="146"/>
      <c r="M18" s="147">
        <v>134.9</v>
      </c>
      <c r="N18" s="146"/>
      <c r="O18" s="147">
        <v>125.8</v>
      </c>
      <c r="P18" s="146"/>
      <c r="Q18" s="147">
        <v>105.7</v>
      </c>
      <c r="R18" s="146"/>
      <c r="S18" s="147">
        <v>114</v>
      </c>
      <c r="T18" s="146"/>
      <c r="U18" s="147">
        <v>93</v>
      </c>
      <c r="V18" s="146"/>
      <c r="W18" s="147">
        <v>90.9</v>
      </c>
      <c r="X18" s="146"/>
      <c r="Y18" s="147">
        <v>76.7</v>
      </c>
    </row>
    <row r="19" ht="24" customHeight="1" spans="1:25">
      <c r="A19" s="148" t="s">
        <v>93</v>
      </c>
      <c r="B19" s="162"/>
      <c r="C19" s="163">
        <v>266.1</v>
      </c>
      <c r="D19" s="162"/>
      <c r="E19" s="163">
        <v>197.5</v>
      </c>
      <c r="F19" s="162"/>
      <c r="G19" s="163">
        <v>187.7</v>
      </c>
      <c r="H19" s="162"/>
      <c r="I19" s="163">
        <v>134.7</v>
      </c>
      <c r="J19" s="162"/>
      <c r="K19" s="163">
        <v>176.3</v>
      </c>
      <c r="L19" s="162"/>
      <c r="M19" s="163">
        <v>80</v>
      </c>
      <c r="N19" s="162"/>
      <c r="O19" s="163">
        <v>66.2</v>
      </c>
      <c r="P19" s="162"/>
      <c r="Q19" s="163">
        <v>48.6</v>
      </c>
      <c r="R19" s="162"/>
      <c r="S19" s="163">
        <v>41</v>
      </c>
      <c r="T19" s="162"/>
      <c r="U19" s="163">
        <v>121.7</v>
      </c>
      <c r="V19" s="162"/>
      <c r="W19" s="163">
        <v>91.7</v>
      </c>
      <c r="X19" s="162"/>
      <c r="Y19" s="163">
        <v>116.9</v>
      </c>
    </row>
    <row r="20" ht="24" customHeight="1" spans="1:25">
      <c r="A20" s="148" t="s">
        <v>94</v>
      </c>
      <c r="B20" s="146"/>
      <c r="C20" s="147">
        <v>5.8</v>
      </c>
      <c r="D20" s="146"/>
      <c r="E20" s="147">
        <v>-93.1</v>
      </c>
      <c r="F20" s="146"/>
      <c r="G20" s="147">
        <v>-90.9</v>
      </c>
      <c r="H20" s="146"/>
      <c r="I20" s="147">
        <v>-92.7</v>
      </c>
      <c r="J20" s="146"/>
      <c r="K20" s="147">
        <v>-86.2</v>
      </c>
      <c r="L20" s="146"/>
      <c r="M20" s="147">
        <v>-37.6</v>
      </c>
      <c r="N20" s="146"/>
      <c r="O20" s="147">
        <v>-38.2</v>
      </c>
      <c r="P20" s="146"/>
      <c r="Q20" s="147">
        <v>-48.2</v>
      </c>
      <c r="R20" s="146"/>
      <c r="S20" s="147">
        <v>-41.2</v>
      </c>
      <c r="T20" s="146"/>
      <c r="U20" s="147">
        <v>-31.5</v>
      </c>
      <c r="V20" s="146"/>
      <c r="W20" s="147">
        <v>-17</v>
      </c>
      <c r="X20" s="146"/>
      <c r="Y20" s="147">
        <v>-16.2</v>
      </c>
    </row>
    <row r="21" ht="24" customHeight="1" spans="1:25">
      <c r="A21" s="148" t="s">
        <v>95</v>
      </c>
      <c r="B21" s="146"/>
      <c r="C21" s="147">
        <v>45.1</v>
      </c>
      <c r="D21" s="146"/>
      <c r="E21" s="147">
        <v>339.4</v>
      </c>
      <c r="F21" s="146"/>
      <c r="G21" s="147">
        <v>-4.2</v>
      </c>
      <c r="H21" s="146"/>
      <c r="I21" s="147">
        <v>82.2</v>
      </c>
      <c r="J21" s="146"/>
      <c r="K21" s="147">
        <v>68.1</v>
      </c>
      <c r="L21" s="146"/>
      <c r="M21" s="147">
        <v>50.3</v>
      </c>
      <c r="N21" s="146"/>
      <c r="O21" s="147">
        <v>42.8</v>
      </c>
      <c r="P21" s="146"/>
      <c r="Q21" s="147">
        <v>36.9</v>
      </c>
      <c r="R21" s="146"/>
      <c r="S21" s="147">
        <v>54.4</v>
      </c>
      <c r="T21" s="146"/>
      <c r="U21" s="147">
        <v>38.6</v>
      </c>
      <c r="V21" s="146"/>
      <c r="W21" s="147">
        <v>30.8</v>
      </c>
      <c r="X21" s="146"/>
      <c r="Y21" s="147">
        <v>27.7</v>
      </c>
    </row>
    <row r="22" ht="24" customHeight="1" spans="1:25">
      <c r="A22" s="148" t="s">
        <v>96</v>
      </c>
      <c r="B22" s="146"/>
      <c r="C22" s="147">
        <v>170.7</v>
      </c>
      <c r="D22" s="146"/>
      <c r="E22" s="147">
        <v>90.4</v>
      </c>
      <c r="F22" s="146"/>
      <c r="G22" s="147">
        <v>29.4</v>
      </c>
      <c r="H22" s="146"/>
      <c r="I22" s="147">
        <v>22.1</v>
      </c>
      <c r="J22" s="146"/>
      <c r="K22" s="147">
        <v>99.4</v>
      </c>
      <c r="L22" s="146"/>
      <c r="M22" s="147">
        <v>121.1</v>
      </c>
      <c r="N22" s="146"/>
      <c r="O22" s="147">
        <v>148</v>
      </c>
      <c r="P22" s="146"/>
      <c r="Q22" s="147">
        <v>137</v>
      </c>
      <c r="R22" s="146"/>
      <c r="S22" s="147">
        <v>147.6</v>
      </c>
      <c r="T22" s="146"/>
      <c r="U22" s="147">
        <v>134.3</v>
      </c>
      <c r="V22" s="146"/>
      <c r="W22" s="147">
        <v>108.3</v>
      </c>
      <c r="X22" s="146"/>
      <c r="Y22" s="147">
        <v>-15.9</v>
      </c>
    </row>
    <row r="23" ht="24" customHeight="1" spans="1:25">
      <c r="A23" s="148" t="s">
        <v>97</v>
      </c>
      <c r="B23" s="146"/>
      <c r="C23" s="147">
        <v>94.6</v>
      </c>
      <c r="D23" s="146"/>
      <c r="E23" s="147">
        <v>16991.7</v>
      </c>
      <c r="F23" s="146"/>
      <c r="G23" s="147">
        <v>3976.1</v>
      </c>
      <c r="H23" s="146"/>
      <c r="I23" s="147">
        <v>443</v>
      </c>
      <c r="J23" s="146"/>
      <c r="K23" s="147">
        <v>131.7</v>
      </c>
      <c r="L23" s="146"/>
      <c r="M23" s="147">
        <v>118.5</v>
      </c>
      <c r="N23" s="146"/>
      <c r="O23" s="147">
        <v>97.7</v>
      </c>
      <c r="P23" s="146"/>
      <c r="Q23" s="147">
        <v>69.8</v>
      </c>
      <c r="R23" s="146"/>
      <c r="S23" s="147">
        <v>73.7</v>
      </c>
      <c r="T23" s="146"/>
      <c r="U23" s="147">
        <v>71.8</v>
      </c>
      <c r="V23" s="146"/>
      <c r="W23" s="147">
        <v>109.5</v>
      </c>
      <c r="X23" s="146"/>
      <c r="Y23" s="147">
        <v>74.6</v>
      </c>
    </row>
    <row r="24" ht="24" customHeight="1" spans="1:25">
      <c r="A24" s="148" t="s">
        <v>98</v>
      </c>
      <c r="B24" s="146"/>
      <c r="C24" s="147">
        <v>100.4</v>
      </c>
      <c r="D24" s="146"/>
      <c r="E24" s="147">
        <v>814.5</v>
      </c>
      <c r="F24" s="146"/>
      <c r="G24" s="147">
        <v>1233.1</v>
      </c>
      <c r="H24" s="146"/>
      <c r="I24" s="147">
        <v>1089.3</v>
      </c>
      <c r="J24" s="146"/>
      <c r="K24" s="147">
        <v>229.8</v>
      </c>
      <c r="L24" s="146"/>
      <c r="M24" s="147">
        <v>128.6</v>
      </c>
      <c r="N24" s="146"/>
      <c r="O24" s="147">
        <v>114.6</v>
      </c>
      <c r="P24" s="146"/>
      <c r="Q24" s="147">
        <v>119.4</v>
      </c>
      <c r="R24" s="146"/>
      <c r="S24" s="147">
        <v>114.3</v>
      </c>
      <c r="T24" s="146"/>
      <c r="U24" s="147">
        <v>121.2</v>
      </c>
      <c r="V24" s="146"/>
      <c r="W24" s="147">
        <v>107.4</v>
      </c>
      <c r="X24" s="146"/>
      <c r="Y24" s="147">
        <v>104.8</v>
      </c>
    </row>
    <row r="25" ht="24" customHeight="1" spans="1:25">
      <c r="A25" s="148" t="s">
        <v>99</v>
      </c>
      <c r="B25" s="146"/>
      <c r="C25" s="147">
        <v>55.4</v>
      </c>
      <c r="D25" s="146"/>
      <c r="E25" s="147">
        <v>117.9</v>
      </c>
      <c r="F25" s="146"/>
      <c r="G25" s="147">
        <v>169.2</v>
      </c>
      <c r="H25" s="146"/>
      <c r="I25" s="147">
        <v>139.9</v>
      </c>
      <c r="J25" s="146"/>
      <c r="K25" s="147">
        <v>164.5</v>
      </c>
      <c r="L25" s="146"/>
      <c r="M25" s="147">
        <v>158.7</v>
      </c>
      <c r="N25" s="146"/>
      <c r="O25" s="147">
        <v>180.9</v>
      </c>
      <c r="P25" s="146"/>
      <c r="Q25" s="147">
        <v>176.4</v>
      </c>
      <c r="R25" s="146"/>
      <c r="S25" s="147">
        <v>207.8</v>
      </c>
      <c r="T25" s="146"/>
      <c r="U25" s="147">
        <v>160.7</v>
      </c>
      <c r="V25" s="146"/>
      <c r="W25" s="147">
        <v>107.8</v>
      </c>
      <c r="X25" s="146"/>
      <c r="Y25" s="147">
        <v>85.3</v>
      </c>
    </row>
    <row r="26" ht="24" customHeight="1" spans="1:25">
      <c r="A26" s="148" t="s">
        <v>100</v>
      </c>
      <c r="B26" s="146"/>
      <c r="C26" s="147">
        <v>-19.4</v>
      </c>
      <c r="D26" s="146"/>
      <c r="E26" s="147">
        <v>62.6</v>
      </c>
      <c r="F26" s="146"/>
      <c r="G26" s="147">
        <v>52.1</v>
      </c>
      <c r="H26" s="146"/>
      <c r="I26" s="147">
        <v>21.4</v>
      </c>
      <c r="J26" s="146"/>
      <c r="K26" s="147">
        <v>16.1</v>
      </c>
      <c r="L26" s="146"/>
      <c r="M26" s="147">
        <v>-10</v>
      </c>
      <c r="N26" s="146"/>
      <c r="O26" s="147">
        <v>-11.1</v>
      </c>
      <c r="P26" s="146"/>
      <c r="Q26" s="147">
        <v>-19.1</v>
      </c>
      <c r="R26" s="146"/>
      <c r="S26" s="147">
        <v>-19.9</v>
      </c>
      <c r="T26" s="146"/>
      <c r="U26" s="147">
        <v>-15.9</v>
      </c>
      <c r="V26" s="146"/>
      <c r="W26" s="147">
        <v>-12.7</v>
      </c>
      <c r="X26" s="146"/>
      <c r="Y26" s="147">
        <v>-14.7</v>
      </c>
    </row>
    <row r="27" ht="24" customHeight="1" spans="1:25">
      <c r="A27" s="148" t="s">
        <v>101</v>
      </c>
      <c r="B27" s="146"/>
      <c r="C27" s="147">
        <v>-7.3</v>
      </c>
      <c r="D27" s="146"/>
      <c r="E27" s="147">
        <v>113.4</v>
      </c>
      <c r="F27" s="146"/>
      <c r="G27" s="147">
        <v>130.8</v>
      </c>
      <c r="H27" s="146"/>
      <c r="I27" s="147">
        <v>58.1</v>
      </c>
      <c r="J27" s="146"/>
      <c r="K27" s="147">
        <v>225.3</v>
      </c>
      <c r="L27" s="146"/>
      <c r="M27" s="147">
        <v>160.8</v>
      </c>
      <c r="N27" s="146"/>
      <c r="O27" s="147">
        <v>132.1</v>
      </c>
      <c r="P27" s="146"/>
      <c r="Q27" s="147">
        <v>128.7</v>
      </c>
      <c r="R27" s="146"/>
      <c r="S27" s="147">
        <v>119</v>
      </c>
      <c r="T27" s="146"/>
      <c r="U27" s="147">
        <v>92.7</v>
      </c>
      <c r="V27" s="146"/>
      <c r="W27" s="147">
        <v>87.1</v>
      </c>
      <c r="X27" s="146"/>
      <c r="Y27" s="147">
        <v>95.8</v>
      </c>
    </row>
    <row r="28" ht="24" customHeight="1" spans="1:25">
      <c r="A28" s="156" t="s">
        <v>102</v>
      </c>
      <c r="B28" s="164"/>
      <c r="C28" s="165">
        <v>-34</v>
      </c>
      <c r="D28" s="164"/>
      <c r="E28" s="165">
        <v>164.1</v>
      </c>
      <c r="F28" s="164"/>
      <c r="G28" s="165">
        <v>237.3</v>
      </c>
      <c r="H28" s="164"/>
      <c r="I28" s="165">
        <v>269.4</v>
      </c>
      <c r="J28" s="164"/>
      <c r="K28" s="165">
        <v>318.7</v>
      </c>
      <c r="L28" s="164"/>
      <c r="M28" s="165">
        <v>186.5</v>
      </c>
      <c r="N28" s="164"/>
      <c r="O28" s="165">
        <v>167.5</v>
      </c>
      <c r="P28" s="164"/>
      <c r="Q28" s="165">
        <v>143.5</v>
      </c>
      <c r="R28" s="164"/>
      <c r="S28" s="165">
        <v>151.4</v>
      </c>
      <c r="T28" s="164"/>
      <c r="U28" s="165">
        <v>115.7</v>
      </c>
      <c r="V28" s="164"/>
      <c r="W28" s="165">
        <v>113.4</v>
      </c>
      <c r="X28" s="164"/>
      <c r="Y28" s="165">
        <v>99.9</v>
      </c>
    </row>
  </sheetData>
  <mergeCells count="14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Z29"/>
  <sheetViews>
    <sheetView zoomScale="90" zoomScaleNormal="90" workbookViewId="0">
      <pane xSplit="1" ySplit="3" topLeftCell="R12" activePane="bottomRight" state="frozen"/>
      <selection/>
      <selection pane="topRight"/>
      <selection pane="bottomLeft"/>
      <selection pane="bottomRight" activeCell="X18" sqref="X18:Y28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6" width="9.375" style="133"/>
    <col min="7" max="7" width="9" style="133"/>
    <col min="8" max="8" width="9.375" style="133"/>
    <col min="9" max="9" width="9" style="133"/>
    <col min="10" max="10" width="9.375" style="133"/>
    <col min="11" max="11" width="9" style="133"/>
    <col min="12" max="12" width="9.375" style="133"/>
    <col min="13" max="13" width="9" style="133"/>
    <col min="14" max="14" width="9.375" style="133"/>
    <col min="15" max="15" width="9" style="133"/>
    <col min="16" max="16" width="9.375" style="133"/>
    <col min="17" max="17" width="9" style="133"/>
    <col min="18" max="18" width="9.375" style="133"/>
    <col min="19" max="19" width="9" style="133"/>
    <col min="20" max="20" width="9.375" style="133"/>
    <col min="21" max="21" width="9" style="133"/>
    <col min="22" max="22" width="9.375" style="133"/>
    <col min="23" max="23" width="9" style="133"/>
    <col min="24" max="24" width="9.375" style="133"/>
    <col min="25" max="184" width="9" style="133"/>
    <col min="185" max="16384" width="9" style="134"/>
  </cols>
  <sheetData>
    <row r="1" ht="28.5" customHeight="1" spans="1:25">
      <c r="A1" s="135" t="s">
        <v>458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ht="21" customHeight="1" spans="1:2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  <c r="V2" s="137" t="s">
        <v>13</v>
      </c>
      <c r="W2" s="138"/>
      <c r="X2" s="137" t="s">
        <v>14</v>
      </c>
      <c r="Y2" s="138"/>
    </row>
    <row r="3" ht="21" customHeight="1" spans="1:25">
      <c r="A3" s="139"/>
      <c r="B3" s="140" t="s">
        <v>15</v>
      </c>
      <c r="C3" s="141" t="s">
        <v>16</v>
      </c>
      <c r="D3" s="140" t="s">
        <v>15</v>
      </c>
      <c r="E3" s="141" t="s">
        <v>16</v>
      </c>
      <c r="F3" s="140" t="s">
        <v>15</v>
      </c>
      <c r="G3" s="141" t="s">
        <v>16</v>
      </c>
      <c r="H3" s="140" t="s">
        <v>15</v>
      </c>
      <c r="I3" s="141" t="s">
        <v>16</v>
      </c>
      <c r="J3" s="140" t="s">
        <v>15</v>
      </c>
      <c r="K3" s="141" t="s">
        <v>16</v>
      </c>
      <c r="L3" s="140" t="s">
        <v>15</v>
      </c>
      <c r="M3" s="141" t="s">
        <v>16</v>
      </c>
      <c r="N3" s="140" t="s">
        <v>15</v>
      </c>
      <c r="O3" s="141" t="s">
        <v>16</v>
      </c>
      <c r="P3" s="140" t="s">
        <v>15</v>
      </c>
      <c r="Q3" s="141" t="s">
        <v>16</v>
      </c>
      <c r="R3" s="140" t="s">
        <v>15</v>
      </c>
      <c r="S3" s="141" t="s">
        <v>16</v>
      </c>
      <c r="T3" s="140" t="s">
        <v>15</v>
      </c>
      <c r="U3" s="141" t="s">
        <v>16</v>
      </c>
      <c r="V3" s="140" t="s">
        <v>15</v>
      </c>
      <c r="W3" s="141" t="s">
        <v>16</v>
      </c>
      <c r="X3" s="140" t="s">
        <v>15</v>
      </c>
      <c r="Y3" s="141" t="s">
        <v>16</v>
      </c>
    </row>
    <row r="4" ht="33" customHeight="1" spans="1:25">
      <c r="A4" s="142" t="s">
        <v>334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  <c r="N4" s="160"/>
      <c r="O4" s="161"/>
      <c r="P4" s="160"/>
      <c r="Q4" s="161"/>
      <c r="R4" s="160"/>
      <c r="S4" s="161"/>
      <c r="T4" s="160"/>
      <c r="U4" s="161"/>
      <c r="V4" s="160"/>
      <c r="W4" s="161"/>
      <c r="X4" s="160"/>
      <c r="Y4" s="161"/>
    </row>
    <row r="5" ht="24" customHeight="1" spans="1:25">
      <c r="A5" s="145" t="s">
        <v>434</v>
      </c>
      <c r="B5" s="146">
        <v>146.8904</v>
      </c>
      <c r="C5" s="147">
        <v>-8.39554507589199</v>
      </c>
      <c r="D5" s="146">
        <v>24.3111</v>
      </c>
      <c r="E5" s="147">
        <v>-22.9559369731388</v>
      </c>
      <c r="F5" s="146">
        <v>44.2832</v>
      </c>
      <c r="G5" s="147">
        <v>5.51859547456109</v>
      </c>
      <c r="H5" s="146">
        <v>54.9303</v>
      </c>
      <c r="I5" s="147">
        <v>4.36157964532836</v>
      </c>
      <c r="J5" s="146">
        <v>65.3357</v>
      </c>
      <c r="K5" s="147">
        <v>6.62805347747183</v>
      </c>
      <c r="L5" s="146">
        <v>78.4912</v>
      </c>
      <c r="M5" s="147">
        <v>5.15955900380626</v>
      </c>
      <c r="N5" s="146">
        <v>88.8927</v>
      </c>
      <c r="O5" s="147">
        <v>1.95800682681544</v>
      </c>
      <c r="P5" s="146">
        <v>102.6231</v>
      </c>
      <c r="Q5" s="147">
        <v>5.65551905232066</v>
      </c>
      <c r="R5" s="146">
        <v>116.7754</v>
      </c>
      <c r="S5" s="147">
        <v>5.32204851246363</v>
      </c>
      <c r="T5" s="146">
        <v>130.171</v>
      </c>
      <c r="U5" s="147">
        <v>4.19181327741047</v>
      </c>
      <c r="V5" s="146">
        <v>143.4475</v>
      </c>
      <c r="W5" s="147">
        <v>6.69303110180232</v>
      </c>
      <c r="X5" s="146">
        <v>155.6088</v>
      </c>
      <c r="Y5" s="147">
        <v>5.9353095913688</v>
      </c>
    </row>
    <row r="6" ht="24" customHeight="1" spans="1:25">
      <c r="A6" s="148" t="s">
        <v>93</v>
      </c>
      <c r="B6" s="146">
        <v>2.9726</v>
      </c>
      <c r="C6" s="147">
        <v>-12.12864701883</v>
      </c>
      <c r="D6" s="146">
        <v>0.9675</v>
      </c>
      <c r="E6" s="147">
        <v>76.3901549680948</v>
      </c>
      <c r="F6" s="146">
        <v>1.2406</v>
      </c>
      <c r="G6" s="147">
        <v>75.9217243335224</v>
      </c>
      <c r="H6" s="146">
        <v>1.5308</v>
      </c>
      <c r="I6" s="147">
        <v>48.9249927035704</v>
      </c>
      <c r="J6" s="146">
        <v>1.8985</v>
      </c>
      <c r="K6" s="147">
        <v>79.255972051742</v>
      </c>
      <c r="L6" s="146">
        <v>2.2249</v>
      </c>
      <c r="M6" s="147">
        <v>80.9597397315982</v>
      </c>
      <c r="N6" s="146">
        <v>2.6277</v>
      </c>
      <c r="O6" s="147">
        <v>69.1361997940268</v>
      </c>
      <c r="P6" s="146">
        <v>2.9177</v>
      </c>
      <c r="Q6" s="147">
        <v>80.1939229249012</v>
      </c>
      <c r="R6" s="146">
        <v>3.1407</v>
      </c>
      <c r="S6" s="147">
        <v>69.0456967544001</v>
      </c>
      <c r="T6" s="146">
        <v>3.4858</v>
      </c>
      <c r="U6" s="147">
        <v>58.7340619307832</v>
      </c>
      <c r="V6" s="146">
        <v>3.6478</v>
      </c>
      <c r="W6" s="147">
        <v>55.3048365122616</v>
      </c>
      <c r="X6" s="146">
        <v>3.9337</v>
      </c>
      <c r="Y6" s="147">
        <v>32.3319652829173</v>
      </c>
    </row>
    <row r="7" ht="24" customHeight="1" spans="1:25">
      <c r="A7" s="148" t="s">
        <v>94</v>
      </c>
      <c r="B7" s="146">
        <v>6.5088</v>
      </c>
      <c r="C7" s="147">
        <v>-9.64894015741474</v>
      </c>
      <c r="D7" s="146">
        <v>0.8617</v>
      </c>
      <c r="E7" s="147">
        <v>-23.2406912524497</v>
      </c>
      <c r="F7" s="146">
        <v>1.9386</v>
      </c>
      <c r="G7" s="147">
        <v>6.23047838237712</v>
      </c>
      <c r="H7" s="146">
        <v>2.4271</v>
      </c>
      <c r="I7" s="147">
        <v>-1.96704095645852</v>
      </c>
      <c r="J7" s="146">
        <v>2.8165</v>
      </c>
      <c r="K7" s="147">
        <v>5.42371612516844</v>
      </c>
      <c r="L7" s="146">
        <v>3.2507</v>
      </c>
      <c r="M7" s="147">
        <v>8.77727211885959</v>
      </c>
      <c r="N7" s="146">
        <v>3.9644</v>
      </c>
      <c r="O7" s="147">
        <v>10.4105163482426</v>
      </c>
      <c r="P7" s="146">
        <v>4.4313</v>
      </c>
      <c r="Q7" s="147">
        <v>8.39774951076321</v>
      </c>
      <c r="R7" s="146">
        <v>5.2724</v>
      </c>
      <c r="S7" s="147">
        <v>11.1148577449947</v>
      </c>
      <c r="T7" s="146">
        <v>5.9281</v>
      </c>
      <c r="U7" s="147">
        <v>11.9861719812604</v>
      </c>
      <c r="V7" s="146">
        <v>6.2582</v>
      </c>
      <c r="W7" s="147">
        <v>7.48488595768068</v>
      </c>
      <c r="X7" s="146">
        <v>6.762</v>
      </c>
      <c r="Y7" s="147">
        <v>3.89011799410029</v>
      </c>
    </row>
    <row r="8" ht="24" customHeight="1" spans="1:25">
      <c r="A8" s="148" t="s">
        <v>95</v>
      </c>
      <c r="B8" s="146">
        <v>4.5254</v>
      </c>
      <c r="C8" s="147">
        <v>-1.80745112504611</v>
      </c>
      <c r="D8" s="146">
        <v>0.7672</v>
      </c>
      <c r="E8" s="147">
        <v>-19.6817420435511</v>
      </c>
      <c r="F8" s="146">
        <v>1.5314</v>
      </c>
      <c r="G8" s="147">
        <v>14.9009603841537</v>
      </c>
      <c r="H8" s="146">
        <v>1.8342</v>
      </c>
      <c r="I8" s="147">
        <v>15.9052132701422</v>
      </c>
      <c r="J8" s="146">
        <v>2.1822</v>
      </c>
      <c r="K8" s="147">
        <v>41.1239733557524</v>
      </c>
      <c r="L8" s="146">
        <v>2.4292</v>
      </c>
      <c r="M8" s="147">
        <v>29.0823104309474</v>
      </c>
      <c r="N8" s="146">
        <v>2.8228</v>
      </c>
      <c r="O8" s="147">
        <v>23.8776495370167</v>
      </c>
      <c r="P8" s="146">
        <v>3.0748</v>
      </c>
      <c r="Q8" s="147">
        <v>26.3581819676173</v>
      </c>
      <c r="R8" s="146">
        <v>3.4097</v>
      </c>
      <c r="S8" s="147">
        <v>16.1302407956132</v>
      </c>
      <c r="T8" s="146">
        <v>3.7473</v>
      </c>
      <c r="U8" s="147">
        <v>4.43106763648524</v>
      </c>
      <c r="V8" s="146">
        <v>4.0297</v>
      </c>
      <c r="W8" s="147">
        <v>1.72927395738665</v>
      </c>
      <c r="X8" s="146">
        <v>5.1067</v>
      </c>
      <c r="Y8" s="147">
        <v>12.8452733460026</v>
      </c>
    </row>
    <row r="9" ht="24" customHeight="1" spans="1:25">
      <c r="A9" s="148" t="s">
        <v>96</v>
      </c>
      <c r="B9" s="146">
        <v>6.6565</v>
      </c>
      <c r="C9" s="147">
        <v>1.11958437139211</v>
      </c>
      <c r="D9" s="146">
        <v>1.2987</v>
      </c>
      <c r="E9" s="147">
        <v>-27.5359892869099</v>
      </c>
      <c r="F9" s="146">
        <v>1.8874</v>
      </c>
      <c r="G9" s="147">
        <v>-12.2670013480221</v>
      </c>
      <c r="H9" s="146">
        <v>2.4454</v>
      </c>
      <c r="I9" s="147">
        <v>0.534451570465384</v>
      </c>
      <c r="J9" s="146">
        <v>3.1284</v>
      </c>
      <c r="K9" s="147">
        <v>0.153668843641952</v>
      </c>
      <c r="L9" s="146">
        <v>3.7191</v>
      </c>
      <c r="M9" s="147">
        <v>0.302057768548235</v>
      </c>
      <c r="N9" s="146">
        <v>4.0483</v>
      </c>
      <c r="O9" s="147">
        <v>-0.560045196629903</v>
      </c>
      <c r="P9" s="146">
        <v>4.407</v>
      </c>
      <c r="Q9" s="147">
        <v>0.58658389062607</v>
      </c>
      <c r="R9" s="146">
        <v>4.8411</v>
      </c>
      <c r="S9" s="147">
        <v>-3.72867199618184</v>
      </c>
      <c r="T9" s="146">
        <v>5.1455</v>
      </c>
      <c r="U9" s="147">
        <v>-5.87729567571523</v>
      </c>
      <c r="V9" s="146">
        <v>5.3644</v>
      </c>
      <c r="W9" s="147">
        <v>-8.5478536601998</v>
      </c>
      <c r="X9" s="146">
        <v>6.0641</v>
      </c>
      <c r="Y9" s="147">
        <v>-8.89957184706678</v>
      </c>
    </row>
    <row r="10" ht="24" customHeight="1" spans="1:25">
      <c r="A10" s="148" t="s">
        <v>97</v>
      </c>
      <c r="B10" s="146">
        <v>8.8739</v>
      </c>
      <c r="C10" s="147">
        <v>-40.8643209382913</v>
      </c>
      <c r="D10" s="146">
        <v>1.6716</v>
      </c>
      <c r="E10" s="147">
        <v>-34.3981790353597</v>
      </c>
      <c r="F10" s="146">
        <v>3.0422</v>
      </c>
      <c r="G10" s="147">
        <v>2.95441470100511</v>
      </c>
      <c r="H10" s="146">
        <v>3.813</v>
      </c>
      <c r="I10" s="147">
        <v>2.1047557840617</v>
      </c>
      <c r="J10" s="146">
        <v>4.5049</v>
      </c>
      <c r="K10" s="147">
        <v>24.2559646945249</v>
      </c>
      <c r="L10" s="146">
        <v>5.2012</v>
      </c>
      <c r="M10" s="147">
        <v>16.5743998924177</v>
      </c>
      <c r="N10" s="146">
        <v>5.9001</v>
      </c>
      <c r="O10" s="147">
        <v>12.9811190685918</v>
      </c>
      <c r="P10" s="146">
        <v>6.446</v>
      </c>
      <c r="Q10" s="147">
        <v>14.0622511634491</v>
      </c>
      <c r="R10" s="146">
        <v>7.0442</v>
      </c>
      <c r="S10" s="147">
        <v>9.06698046016164</v>
      </c>
      <c r="T10" s="146">
        <v>7.8793</v>
      </c>
      <c r="U10" s="147">
        <v>7.65100487751561</v>
      </c>
      <c r="V10" s="146">
        <v>8.6296</v>
      </c>
      <c r="W10" s="147">
        <v>8.38618922618973</v>
      </c>
      <c r="X10" s="146">
        <v>9.5963</v>
      </c>
      <c r="Y10" s="147">
        <v>8.140727301412</v>
      </c>
    </row>
    <row r="11" ht="24" customHeight="1" spans="1:25">
      <c r="A11" s="148" t="s">
        <v>98</v>
      </c>
      <c r="B11" s="146">
        <v>6.8387</v>
      </c>
      <c r="C11" s="147">
        <v>-51.3079573934837</v>
      </c>
      <c r="D11" s="146">
        <v>0.7336</v>
      </c>
      <c r="E11" s="147">
        <v>-76.4176417641764</v>
      </c>
      <c r="F11" s="146">
        <v>1.0401</v>
      </c>
      <c r="G11" s="147">
        <v>-69.2505543237251</v>
      </c>
      <c r="H11" s="146">
        <v>2.1546</v>
      </c>
      <c r="I11" s="147">
        <v>-41.8383047644756</v>
      </c>
      <c r="J11" s="146">
        <v>2.7242</v>
      </c>
      <c r="K11" s="147">
        <v>-54.5079571831739</v>
      </c>
      <c r="L11" s="146">
        <v>3.0787</v>
      </c>
      <c r="M11" s="147">
        <v>-30.0184120200941</v>
      </c>
      <c r="N11" s="146">
        <v>3.6648</v>
      </c>
      <c r="O11" s="147">
        <v>-22.8820335844451</v>
      </c>
      <c r="P11" s="146">
        <v>5.2942</v>
      </c>
      <c r="Q11" s="147">
        <v>6.10257129687156</v>
      </c>
      <c r="R11" s="146">
        <v>7.2045</v>
      </c>
      <c r="S11" s="147">
        <v>37.0119620409638</v>
      </c>
      <c r="T11" s="146">
        <v>7.7649</v>
      </c>
      <c r="U11" s="147">
        <v>34.3106221784028</v>
      </c>
      <c r="V11" s="146">
        <v>8.1638</v>
      </c>
      <c r="W11" s="147">
        <v>23.7933492046644</v>
      </c>
      <c r="X11" s="146">
        <v>8.7685</v>
      </c>
      <c r="Y11" s="147">
        <v>28.2188135171889</v>
      </c>
    </row>
    <row r="12" ht="24" customHeight="1" spans="1:25">
      <c r="A12" s="148" t="s">
        <v>99</v>
      </c>
      <c r="B12" s="146">
        <v>8.814</v>
      </c>
      <c r="C12" s="147">
        <v>-7.71067180432233</v>
      </c>
      <c r="D12" s="146">
        <v>0.9571</v>
      </c>
      <c r="E12" s="147">
        <v>-19.9682247679572</v>
      </c>
      <c r="F12" s="146">
        <v>1.7237</v>
      </c>
      <c r="G12" s="147">
        <v>7.54975978037062</v>
      </c>
      <c r="H12" s="146">
        <v>2.273</v>
      </c>
      <c r="I12" s="147">
        <v>10.8780487804878</v>
      </c>
      <c r="J12" s="146">
        <v>2.6971</v>
      </c>
      <c r="K12" s="147">
        <v>14.4682115270351</v>
      </c>
      <c r="L12" s="146">
        <v>3.245</v>
      </c>
      <c r="M12" s="147">
        <v>21.617569897309</v>
      </c>
      <c r="N12" s="146">
        <v>3.9223</v>
      </c>
      <c r="O12" s="147">
        <v>26.705646724383</v>
      </c>
      <c r="P12" s="146">
        <v>4.5782</v>
      </c>
      <c r="Q12" s="147">
        <v>33.2498981314396</v>
      </c>
      <c r="R12" s="146">
        <v>5.2475</v>
      </c>
      <c r="S12" s="147">
        <v>17.5646913856839</v>
      </c>
      <c r="T12" s="146">
        <v>7.4498</v>
      </c>
      <c r="U12" s="147">
        <v>16.7826686731879</v>
      </c>
      <c r="V12" s="146">
        <v>10.9476</v>
      </c>
      <c r="W12" s="147">
        <v>42.0327460494564</v>
      </c>
      <c r="X12" s="146">
        <v>11.6859</v>
      </c>
      <c r="Y12" s="147">
        <v>32.5833900612662</v>
      </c>
    </row>
    <row r="13" ht="24" customHeight="1" spans="1:25">
      <c r="A13" s="148" t="s">
        <v>100</v>
      </c>
      <c r="B13" s="146">
        <v>10.4599</v>
      </c>
      <c r="C13" s="147">
        <v>12.4031507570629</v>
      </c>
      <c r="D13" s="146">
        <v>2.1465</v>
      </c>
      <c r="E13" s="147">
        <v>-53.1556894068352</v>
      </c>
      <c r="F13" s="146">
        <v>4.9056</v>
      </c>
      <c r="G13" s="147">
        <v>1.78015685298145</v>
      </c>
      <c r="H13" s="146">
        <v>5.601</v>
      </c>
      <c r="I13" s="147">
        <v>-18.522613211527</v>
      </c>
      <c r="J13" s="146">
        <v>6.1064</v>
      </c>
      <c r="K13" s="147">
        <v>-12.8690267254541</v>
      </c>
      <c r="L13" s="146">
        <v>7.0719</v>
      </c>
      <c r="M13" s="147">
        <v>-4.14492321455196</v>
      </c>
      <c r="N13" s="146">
        <v>7.5697</v>
      </c>
      <c r="O13" s="147">
        <v>-3.34044156142658</v>
      </c>
      <c r="P13" s="146">
        <v>8.2866</v>
      </c>
      <c r="Q13" s="147">
        <v>5.95997698356883</v>
      </c>
      <c r="R13" s="146">
        <v>8.754</v>
      </c>
      <c r="S13" s="147">
        <v>3.00520085661168</v>
      </c>
      <c r="T13" s="146">
        <v>9.2257</v>
      </c>
      <c r="U13" s="147">
        <v>2.12311404819624</v>
      </c>
      <c r="V13" s="146">
        <v>9.8978</v>
      </c>
      <c r="W13" s="147">
        <v>4.49866444249712</v>
      </c>
      <c r="X13" s="146">
        <v>10.7962</v>
      </c>
      <c r="Y13" s="147">
        <v>3.2151358999608</v>
      </c>
    </row>
    <row r="14" ht="24" customHeight="1" spans="1:25">
      <c r="A14" s="148" t="s">
        <v>101</v>
      </c>
      <c r="B14" s="146">
        <v>20.9709</v>
      </c>
      <c r="C14" s="147">
        <v>19.6416040529207</v>
      </c>
      <c r="D14" s="146">
        <v>1.6662</v>
      </c>
      <c r="E14" s="147">
        <v>-29.1551511543858</v>
      </c>
      <c r="F14" s="146">
        <v>3.3025</v>
      </c>
      <c r="G14" s="147">
        <v>-27.0230255888982</v>
      </c>
      <c r="H14" s="146">
        <v>4.3523</v>
      </c>
      <c r="I14" s="147">
        <v>-27.8871325844186</v>
      </c>
      <c r="J14" s="146">
        <v>5.3184</v>
      </c>
      <c r="K14" s="147">
        <v>-30.3473204463303</v>
      </c>
      <c r="L14" s="146">
        <v>6.8524</v>
      </c>
      <c r="M14" s="147">
        <v>-38.858799910774</v>
      </c>
      <c r="N14" s="146">
        <v>7.9078</v>
      </c>
      <c r="O14" s="147">
        <v>-34.8417557245618</v>
      </c>
      <c r="P14" s="146">
        <v>11.9427</v>
      </c>
      <c r="Q14" s="147">
        <v>-20.3650112023898</v>
      </c>
      <c r="R14" s="146">
        <v>12.9583</v>
      </c>
      <c r="S14" s="147">
        <v>-20.470488593751</v>
      </c>
      <c r="T14" s="146">
        <v>14.5552</v>
      </c>
      <c r="U14" s="147">
        <v>-23.5738889355625</v>
      </c>
      <c r="V14" s="146">
        <v>16.7979</v>
      </c>
      <c r="W14" s="147">
        <v>-14.0675677058288</v>
      </c>
      <c r="X14" s="146">
        <v>17.787</v>
      </c>
      <c r="Y14" s="147">
        <v>-15.1824671330272</v>
      </c>
    </row>
    <row r="15" ht="24" customHeight="1" spans="1:25">
      <c r="A15" s="148" t="s">
        <v>102</v>
      </c>
      <c r="B15" s="146">
        <v>15.5452</v>
      </c>
      <c r="C15" s="147">
        <v>-1.68732608145712</v>
      </c>
      <c r="D15" s="146">
        <v>3.601</v>
      </c>
      <c r="E15" s="147">
        <v>9.52612689336334</v>
      </c>
      <c r="F15" s="146">
        <v>5.4868</v>
      </c>
      <c r="G15" s="147">
        <v>11.3483237275753</v>
      </c>
      <c r="H15" s="146">
        <v>6.8125</v>
      </c>
      <c r="I15" s="147">
        <v>-2.14737144498707</v>
      </c>
      <c r="J15" s="146">
        <v>7.899</v>
      </c>
      <c r="K15" s="147">
        <v>-6.24666183993448</v>
      </c>
      <c r="L15" s="146">
        <v>9.3288</v>
      </c>
      <c r="M15" s="147">
        <v>6.65995906840607</v>
      </c>
      <c r="N15" s="146">
        <v>10.7063</v>
      </c>
      <c r="O15" s="147">
        <v>10.6171283333506</v>
      </c>
      <c r="P15" s="146">
        <v>11.9254</v>
      </c>
      <c r="Q15" s="147">
        <v>14.9801864689492</v>
      </c>
      <c r="R15" s="146">
        <v>13.4807</v>
      </c>
      <c r="S15" s="147">
        <v>8.97986240794186</v>
      </c>
      <c r="T15" s="146">
        <v>15.534</v>
      </c>
      <c r="U15" s="147">
        <v>14.4444280725537</v>
      </c>
      <c r="V15" s="146">
        <v>15.4985</v>
      </c>
      <c r="W15" s="147">
        <v>7.07155144422414</v>
      </c>
      <c r="X15" s="146">
        <v>16.8231</v>
      </c>
      <c r="Y15" s="147">
        <v>8.22054396212336</v>
      </c>
    </row>
    <row r="16" ht="22.9" customHeight="1" spans="1:25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  <c r="L16" s="146"/>
      <c r="M16" s="147"/>
      <c r="N16" s="146"/>
      <c r="O16" s="147"/>
      <c r="P16" s="146"/>
      <c r="Q16" s="147"/>
      <c r="R16" s="146"/>
      <c r="S16" s="147"/>
      <c r="T16" s="146"/>
      <c r="U16" s="147"/>
      <c r="V16" s="146"/>
      <c r="W16" s="147"/>
      <c r="X16" s="146"/>
      <c r="Y16" s="147"/>
    </row>
    <row r="17" ht="33" customHeight="1" spans="1:25">
      <c r="A17" s="153" t="s">
        <v>344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  <c r="L17" s="146"/>
      <c r="M17" s="147"/>
      <c r="N17" s="146"/>
      <c r="O17" s="147"/>
      <c r="P17" s="146"/>
      <c r="Q17" s="147"/>
      <c r="R17" s="146"/>
      <c r="S17" s="147"/>
      <c r="T17" s="146"/>
      <c r="U17" s="147"/>
      <c r="V17" s="146"/>
      <c r="W17" s="147"/>
      <c r="X17" s="146"/>
      <c r="Y17" s="147"/>
    </row>
    <row r="18" ht="24" customHeight="1" spans="1:25">
      <c r="A18" s="148" t="s">
        <v>434</v>
      </c>
      <c r="B18" s="146">
        <v>521.8354</v>
      </c>
      <c r="C18" s="147">
        <v>-3.40374126842387</v>
      </c>
      <c r="D18" s="146">
        <v>99.6646</v>
      </c>
      <c r="E18" s="147">
        <v>1.65521236860195</v>
      </c>
      <c r="F18" s="146">
        <v>154.6997</v>
      </c>
      <c r="G18" s="147">
        <v>10.5193634300933</v>
      </c>
      <c r="H18" s="146">
        <v>188.8232</v>
      </c>
      <c r="I18" s="147">
        <v>9.85239815903487</v>
      </c>
      <c r="J18" s="146">
        <v>221.5207</v>
      </c>
      <c r="K18" s="147">
        <v>6.40554352300571</v>
      </c>
      <c r="L18" s="146">
        <v>273.5526</v>
      </c>
      <c r="M18" s="147">
        <v>-3.01283139922205</v>
      </c>
      <c r="N18" s="146">
        <v>308.3321</v>
      </c>
      <c r="O18" s="147">
        <v>-3.40173457760752</v>
      </c>
      <c r="P18" s="146">
        <v>344.3051</v>
      </c>
      <c r="Q18" s="147">
        <v>-1.39883851098701</v>
      </c>
      <c r="R18" s="146">
        <v>391.8102</v>
      </c>
      <c r="S18" s="147">
        <v>-1.60219995479545</v>
      </c>
      <c r="T18" s="146">
        <v>428.7299</v>
      </c>
      <c r="U18" s="147">
        <v>0.305973883896038</v>
      </c>
      <c r="V18" s="146">
        <v>465.3678</v>
      </c>
      <c r="W18" s="147">
        <v>0.0914952045672823</v>
      </c>
      <c r="X18" s="146">
        <v>543.3272</v>
      </c>
      <c r="Y18" s="147">
        <v>4.11850173445496</v>
      </c>
    </row>
    <row r="19" ht="24" customHeight="1" spans="1:25">
      <c r="A19" s="148" t="s">
        <v>93</v>
      </c>
      <c r="B19" s="162">
        <v>14.0198</v>
      </c>
      <c r="C19" s="163">
        <v>-1.47231416865201</v>
      </c>
      <c r="D19" s="162">
        <v>2.5727</v>
      </c>
      <c r="E19" s="163">
        <v>20.7556911523117</v>
      </c>
      <c r="F19" s="162">
        <v>4.0363</v>
      </c>
      <c r="G19" s="163">
        <v>10.1279637663365</v>
      </c>
      <c r="H19" s="162">
        <v>5.0453</v>
      </c>
      <c r="I19" s="163">
        <v>3.71032724880775</v>
      </c>
      <c r="J19" s="162">
        <v>5.8951</v>
      </c>
      <c r="K19" s="163">
        <v>2.04078100117704</v>
      </c>
      <c r="L19" s="162">
        <v>7.238</v>
      </c>
      <c r="M19" s="163">
        <v>3.3985228782446</v>
      </c>
      <c r="N19" s="162">
        <v>8.2829</v>
      </c>
      <c r="O19" s="163">
        <v>0.280881872222971</v>
      </c>
      <c r="P19" s="162">
        <v>9.1204</v>
      </c>
      <c r="Q19" s="163">
        <v>-0.291895792108976</v>
      </c>
      <c r="R19" s="162">
        <v>10.1766</v>
      </c>
      <c r="S19" s="163">
        <v>-4.92002391808057</v>
      </c>
      <c r="T19" s="162">
        <v>11.1568</v>
      </c>
      <c r="U19" s="163">
        <v>-3.35914626751901</v>
      </c>
      <c r="V19" s="162">
        <v>12.1544</v>
      </c>
      <c r="W19" s="163">
        <v>-3.36394354999006</v>
      </c>
      <c r="X19" s="162">
        <v>13.8995</v>
      </c>
      <c r="Y19" s="163">
        <v>-0.858072155094936</v>
      </c>
    </row>
    <row r="20" ht="24" customHeight="1" spans="1:25">
      <c r="A20" s="148" t="s">
        <v>94</v>
      </c>
      <c r="B20" s="146">
        <v>17.3058</v>
      </c>
      <c r="C20" s="147">
        <v>-14.6972273567468</v>
      </c>
      <c r="D20" s="146">
        <v>3.3096</v>
      </c>
      <c r="E20" s="147">
        <v>16.2486828240253</v>
      </c>
      <c r="F20" s="146">
        <v>5.5925</v>
      </c>
      <c r="G20" s="147">
        <v>21.4968498805127</v>
      </c>
      <c r="H20" s="146">
        <v>6.6829</v>
      </c>
      <c r="I20" s="147">
        <v>18.3379668160006</v>
      </c>
      <c r="J20" s="146">
        <v>7.943</v>
      </c>
      <c r="K20" s="147">
        <v>13.2433241613322</v>
      </c>
      <c r="L20" s="146">
        <v>9.3402</v>
      </c>
      <c r="M20" s="147">
        <v>8.37510442773601</v>
      </c>
      <c r="N20" s="146">
        <v>10.6895</v>
      </c>
      <c r="O20" s="147">
        <v>6.46806306710093</v>
      </c>
      <c r="P20" s="146">
        <v>11.8334</v>
      </c>
      <c r="Q20" s="147">
        <v>6.77940101605292</v>
      </c>
      <c r="R20" s="146">
        <v>13.3045</v>
      </c>
      <c r="S20" s="147">
        <v>-2.06333549260939</v>
      </c>
      <c r="T20" s="146">
        <v>14.6051</v>
      </c>
      <c r="U20" s="147">
        <v>0.767219312952339</v>
      </c>
      <c r="V20" s="146">
        <v>15.8073</v>
      </c>
      <c r="W20" s="147">
        <v>0.582856633812057</v>
      </c>
      <c r="X20" s="146">
        <v>19.307</v>
      </c>
      <c r="Y20" s="147">
        <v>11.5637531925713</v>
      </c>
    </row>
    <row r="21" ht="24" customHeight="1" spans="1:25">
      <c r="A21" s="148" t="s">
        <v>95</v>
      </c>
      <c r="B21" s="146">
        <v>20.0299</v>
      </c>
      <c r="C21" s="147">
        <v>-8.5722501928528</v>
      </c>
      <c r="D21" s="146">
        <v>4.1136</v>
      </c>
      <c r="E21" s="147">
        <v>36.7235018446505</v>
      </c>
      <c r="F21" s="146">
        <v>6.4836</v>
      </c>
      <c r="G21" s="147">
        <v>36.1443000230981</v>
      </c>
      <c r="H21" s="146">
        <v>7.9254</v>
      </c>
      <c r="I21" s="147">
        <v>26.4785675529029</v>
      </c>
      <c r="J21" s="146">
        <v>8.9402</v>
      </c>
      <c r="K21" s="147">
        <v>8.96570216707702</v>
      </c>
      <c r="L21" s="146">
        <v>10.6666</v>
      </c>
      <c r="M21" s="147">
        <v>6.7941529835803</v>
      </c>
      <c r="N21" s="146">
        <v>11.8152</v>
      </c>
      <c r="O21" s="147">
        <v>3.25535057285431</v>
      </c>
      <c r="P21" s="146">
        <v>12.7935</v>
      </c>
      <c r="Q21" s="147">
        <v>-3.14851545111814</v>
      </c>
      <c r="R21" s="146">
        <v>14.2912</v>
      </c>
      <c r="S21" s="147">
        <v>-7.19337095506822</v>
      </c>
      <c r="T21" s="146">
        <v>15.6197</v>
      </c>
      <c r="U21" s="147">
        <v>-7.55768877946581</v>
      </c>
      <c r="V21" s="146">
        <v>17.4993</v>
      </c>
      <c r="W21" s="147">
        <v>-3.6896591578287</v>
      </c>
      <c r="X21" s="146">
        <v>22.6927</v>
      </c>
      <c r="Y21" s="147">
        <v>13.2941252827024</v>
      </c>
    </row>
    <row r="22" ht="24" customHeight="1" spans="1:25">
      <c r="A22" s="148" t="s">
        <v>96</v>
      </c>
      <c r="B22" s="146">
        <v>15.8382</v>
      </c>
      <c r="C22" s="147">
        <v>-16.1196701603123</v>
      </c>
      <c r="D22" s="146">
        <v>3.5799</v>
      </c>
      <c r="E22" s="147">
        <v>46.393228101742</v>
      </c>
      <c r="F22" s="146">
        <v>5.505</v>
      </c>
      <c r="G22" s="147">
        <v>42.5537975503017</v>
      </c>
      <c r="H22" s="146">
        <v>7.0343</v>
      </c>
      <c r="I22" s="147">
        <v>38.1197353177954</v>
      </c>
      <c r="J22" s="146">
        <v>8.2726</v>
      </c>
      <c r="K22" s="147">
        <v>28.2732742045525</v>
      </c>
      <c r="L22" s="146">
        <v>9.2727</v>
      </c>
      <c r="M22" s="147">
        <v>17.4026993492188</v>
      </c>
      <c r="N22" s="146">
        <v>10.3851</v>
      </c>
      <c r="O22" s="147">
        <v>13.270581562759</v>
      </c>
      <c r="P22" s="146">
        <v>11.3531</v>
      </c>
      <c r="Q22" s="147">
        <v>12.6936859136615</v>
      </c>
      <c r="R22" s="146">
        <v>12.7245</v>
      </c>
      <c r="S22" s="147">
        <v>1.70243376093993</v>
      </c>
      <c r="T22" s="146">
        <v>13.8356</v>
      </c>
      <c r="U22" s="147">
        <v>4.09359365007711</v>
      </c>
      <c r="V22" s="146">
        <v>14.862</v>
      </c>
      <c r="W22" s="147">
        <v>3.45547697276829</v>
      </c>
      <c r="X22" s="146">
        <v>16.489</v>
      </c>
      <c r="Y22" s="147">
        <v>4.10905279640363</v>
      </c>
    </row>
    <row r="23" ht="24" customHeight="1" spans="1:25">
      <c r="A23" s="148" t="s">
        <v>97</v>
      </c>
      <c r="B23" s="146">
        <v>52.6433</v>
      </c>
      <c r="C23" s="147">
        <v>3.45157594587211</v>
      </c>
      <c r="D23" s="146">
        <v>10.1994</v>
      </c>
      <c r="E23" s="147">
        <v>2.21990599224287</v>
      </c>
      <c r="F23" s="146">
        <v>16.7431</v>
      </c>
      <c r="G23" s="147">
        <v>18.6208802108425</v>
      </c>
      <c r="H23" s="146">
        <v>20.5122</v>
      </c>
      <c r="I23" s="147">
        <v>17.637410534043</v>
      </c>
      <c r="J23" s="146">
        <v>23.3522</v>
      </c>
      <c r="K23" s="147">
        <v>11.3541969663012</v>
      </c>
      <c r="L23" s="146">
        <v>26.6929</v>
      </c>
      <c r="M23" s="147">
        <v>-2.4567699121512</v>
      </c>
      <c r="N23" s="146">
        <v>30.0617</v>
      </c>
      <c r="O23" s="147">
        <v>-0.898325981895021</v>
      </c>
      <c r="P23" s="146">
        <v>32.9977</v>
      </c>
      <c r="Q23" s="147">
        <v>-0.864045088973209</v>
      </c>
      <c r="R23" s="146">
        <v>36.2337</v>
      </c>
      <c r="S23" s="147">
        <v>-5.34289125340592</v>
      </c>
      <c r="T23" s="146">
        <v>41.2526</v>
      </c>
      <c r="U23" s="147">
        <v>0.112118505863168</v>
      </c>
      <c r="V23" s="146">
        <v>44.4714</v>
      </c>
      <c r="W23" s="147">
        <v>-4.16947698911571</v>
      </c>
      <c r="X23" s="146">
        <v>51.3641</v>
      </c>
      <c r="Y23" s="147">
        <v>-2.42993885261752</v>
      </c>
    </row>
    <row r="24" ht="24" customHeight="1" spans="1:25">
      <c r="A24" s="148" t="s">
        <v>98</v>
      </c>
      <c r="B24" s="146">
        <v>37.0172</v>
      </c>
      <c r="C24" s="147">
        <v>-22.3461542495726</v>
      </c>
      <c r="D24" s="146">
        <v>10.0493</v>
      </c>
      <c r="E24" s="147">
        <v>23.6106669290757</v>
      </c>
      <c r="F24" s="146">
        <v>14.8651</v>
      </c>
      <c r="G24" s="147">
        <v>24.6988457150527</v>
      </c>
      <c r="H24" s="146">
        <v>17.4204</v>
      </c>
      <c r="I24" s="147">
        <v>29.1634228262562</v>
      </c>
      <c r="J24" s="146">
        <v>18.8091</v>
      </c>
      <c r="K24" s="147">
        <v>10.4014791336503</v>
      </c>
      <c r="L24" s="146">
        <v>22.6397</v>
      </c>
      <c r="M24" s="147">
        <v>11.0235486813327</v>
      </c>
      <c r="N24" s="146">
        <v>25.5793</v>
      </c>
      <c r="O24" s="147">
        <v>3.3340066251919</v>
      </c>
      <c r="P24" s="146">
        <v>29.2054</v>
      </c>
      <c r="Q24" s="147">
        <v>10.6587906321162</v>
      </c>
      <c r="R24" s="146">
        <v>32.8287</v>
      </c>
      <c r="S24" s="147">
        <v>3.82816280445186</v>
      </c>
      <c r="T24" s="146">
        <v>35.932</v>
      </c>
      <c r="U24" s="147">
        <v>4.64604927089673</v>
      </c>
      <c r="V24" s="146">
        <v>39.0284</v>
      </c>
      <c r="W24" s="147">
        <v>6.9743092158459</v>
      </c>
      <c r="X24" s="146">
        <v>51.3568</v>
      </c>
      <c r="Y24" s="147">
        <v>38.7376678949245</v>
      </c>
    </row>
    <row r="25" ht="24" customHeight="1" spans="1:25">
      <c r="A25" s="148" t="s">
        <v>99</v>
      </c>
      <c r="B25" s="146">
        <v>70.8699</v>
      </c>
      <c r="C25" s="147">
        <v>-2.19499202322924</v>
      </c>
      <c r="D25" s="146">
        <v>12.4624</v>
      </c>
      <c r="E25" s="147">
        <v>77.1158137089095</v>
      </c>
      <c r="F25" s="146">
        <v>21.2226</v>
      </c>
      <c r="G25" s="147">
        <v>73.9086968279072</v>
      </c>
      <c r="H25" s="146">
        <v>24.7325</v>
      </c>
      <c r="I25" s="147">
        <v>69.5574675213382</v>
      </c>
      <c r="J25" s="146">
        <v>29.259</v>
      </c>
      <c r="K25" s="147">
        <v>61.6412171568736</v>
      </c>
      <c r="L25" s="146">
        <v>34.9266</v>
      </c>
      <c r="M25" s="147">
        <v>2.91932732003572</v>
      </c>
      <c r="N25" s="146">
        <v>39.1861</v>
      </c>
      <c r="O25" s="147">
        <v>2.89089433925604</v>
      </c>
      <c r="P25" s="146">
        <v>44.4375</v>
      </c>
      <c r="Q25" s="147">
        <v>7.91353803413406</v>
      </c>
      <c r="R25" s="146">
        <v>51.8987</v>
      </c>
      <c r="S25" s="147">
        <v>7.42025553828418</v>
      </c>
      <c r="T25" s="146">
        <v>57.095</v>
      </c>
      <c r="U25" s="147">
        <v>4.03778487620969</v>
      </c>
      <c r="V25" s="146">
        <v>64.0324</v>
      </c>
      <c r="W25" s="147">
        <v>7.25910738574309</v>
      </c>
      <c r="X25" s="146">
        <v>77.4066</v>
      </c>
      <c r="Y25" s="147">
        <v>9.22352084594447</v>
      </c>
    </row>
    <row r="26" ht="24" customHeight="1" spans="1:25">
      <c r="A26" s="148" t="s">
        <v>100</v>
      </c>
      <c r="B26" s="146">
        <v>52.9722</v>
      </c>
      <c r="C26" s="147">
        <v>10.662379904864</v>
      </c>
      <c r="D26" s="146">
        <v>10.6257</v>
      </c>
      <c r="E26" s="147">
        <v>2.94924089019795</v>
      </c>
      <c r="F26" s="146">
        <v>17.6228</v>
      </c>
      <c r="G26" s="147">
        <v>24.3020582053127</v>
      </c>
      <c r="H26" s="146">
        <v>21.4127</v>
      </c>
      <c r="I26" s="147">
        <v>17.7628431108349</v>
      </c>
      <c r="J26" s="146">
        <v>24.9188</v>
      </c>
      <c r="K26" s="147">
        <v>14.4418623875963</v>
      </c>
      <c r="L26" s="146">
        <v>28.4088</v>
      </c>
      <c r="M26" s="147">
        <v>0.319581330800234</v>
      </c>
      <c r="N26" s="146">
        <v>31.6778</v>
      </c>
      <c r="O26" s="147">
        <v>-0.428739367955189</v>
      </c>
      <c r="P26" s="146">
        <v>34.8683</v>
      </c>
      <c r="Q26" s="147">
        <v>-0.524646099246262</v>
      </c>
      <c r="R26" s="146">
        <v>38.6477</v>
      </c>
      <c r="S26" s="147">
        <v>-3.07932670605583</v>
      </c>
      <c r="T26" s="146">
        <v>42.3103</v>
      </c>
      <c r="U26" s="147">
        <v>-2.8093436518711</v>
      </c>
      <c r="V26" s="146">
        <v>45.4466</v>
      </c>
      <c r="W26" s="147">
        <v>-4.94152786812553</v>
      </c>
      <c r="X26" s="146">
        <v>51.085</v>
      </c>
      <c r="Y26" s="147">
        <v>-3.56262341379063</v>
      </c>
    </row>
    <row r="27" ht="24" customHeight="1" spans="1:25">
      <c r="A27" s="148" t="s">
        <v>101</v>
      </c>
      <c r="B27" s="146">
        <v>83.0984</v>
      </c>
      <c r="C27" s="147">
        <v>1.22754465487565</v>
      </c>
      <c r="D27" s="146">
        <v>18.1677</v>
      </c>
      <c r="E27" s="147">
        <v>57.3928562146428</v>
      </c>
      <c r="F27" s="146">
        <v>25.5507</v>
      </c>
      <c r="G27" s="147">
        <v>48.6949538214429</v>
      </c>
      <c r="H27" s="146">
        <v>29.53</v>
      </c>
      <c r="I27" s="147">
        <v>39.8869724631571</v>
      </c>
      <c r="J27" s="146">
        <v>34.3749</v>
      </c>
      <c r="K27" s="147">
        <v>28.7637520087204</v>
      </c>
      <c r="L27" s="146">
        <v>47.9678</v>
      </c>
      <c r="M27" s="147">
        <v>3.009244843396</v>
      </c>
      <c r="N27" s="146">
        <v>54.7029</v>
      </c>
      <c r="O27" s="147">
        <v>6.38241185507866</v>
      </c>
      <c r="P27" s="146">
        <v>61.5774</v>
      </c>
      <c r="Q27" s="147">
        <v>6.22708853378693</v>
      </c>
      <c r="R27" s="146">
        <v>70.7345</v>
      </c>
      <c r="S27" s="147">
        <v>10.3965626760684</v>
      </c>
      <c r="T27" s="146">
        <v>77.3824</v>
      </c>
      <c r="U27" s="147">
        <v>16.078417254316</v>
      </c>
      <c r="V27" s="146">
        <v>82.8861</v>
      </c>
      <c r="W27" s="147">
        <v>14.020865603394</v>
      </c>
      <c r="X27" s="146">
        <v>91.544</v>
      </c>
      <c r="Y27" s="147">
        <v>10.1633725799775</v>
      </c>
    </row>
    <row r="28" ht="24" customHeight="1" spans="1:25">
      <c r="A28" s="156" t="s">
        <v>450</v>
      </c>
      <c r="B28" s="164">
        <v>24.8236</v>
      </c>
      <c r="C28" s="165">
        <v>1.84041025641026</v>
      </c>
      <c r="D28" s="164">
        <v>5.0065</v>
      </c>
      <c r="E28" s="165">
        <v>-1.9333228864687</v>
      </c>
      <c r="F28" s="164">
        <v>7.3508</v>
      </c>
      <c r="G28" s="165">
        <v>4.08654526917958</v>
      </c>
      <c r="H28" s="164">
        <v>9.6531</v>
      </c>
      <c r="I28" s="165">
        <v>10.0758310051884</v>
      </c>
      <c r="J28" s="164">
        <v>10.5452</v>
      </c>
      <c r="K28" s="165">
        <v>-4.95367199048202</v>
      </c>
      <c r="L28" s="164">
        <v>12.7614</v>
      </c>
      <c r="M28" s="165">
        <v>-2.61446886446887</v>
      </c>
      <c r="N28" s="164">
        <v>14.6179</v>
      </c>
      <c r="O28" s="165">
        <v>-2.48752568241855</v>
      </c>
      <c r="P28" s="164">
        <v>16.4554</v>
      </c>
      <c r="Q28" s="165">
        <v>-1.93152358532733</v>
      </c>
      <c r="R28" s="164">
        <v>17.9891</v>
      </c>
      <c r="S28" s="165">
        <v>-8.29046713534842</v>
      </c>
      <c r="T28" s="164">
        <v>19.7077</v>
      </c>
      <c r="U28" s="165">
        <v>-7.19149697666095</v>
      </c>
      <c r="V28" s="164">
        <v>21.1677</v>
      </c>
      <c r="W28" s="165">
        <v>-8.1808993784078</v>
      </c>
      <c r="X28" s="164">
        <v>25.6063</v>
      </c>
      <c r="Y28" s="165">
        <v>3.15304790602491</v>
      </c>
    </row>
    <row r="29" s="159" customFormat="1" ht="20" customHeight="1" spans="1:234">
      <c r="A29" s="166" t="s">
        <v>459</v>
      </c>
      <c r="B29" s="166"/>
      <c r="C29" s="166"/>
      <c r="D29" s="166"/>
      <c r="E29" s="166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3"/>
      <c r="FH29" s="133"/>
      <c r="FI29" s="133"/>
      <c r="FJ29" s="133"/>
      <c r="FK29" s="133"/>
      <c r="FL29" s="133"/>
      <c r="FM29" s="133"/>
      <c r="FN29" s="133"/>
      <c r="FO29" s="133"/>
      <c r="FP29" s="133"/>
      <c r="FQ29" s="133"/>
      <c r="FR29" s="133"/>
      <c r="FS29" s="133"/>
      <c r="FT29" s="133"/>
      <c r="FU29" s="133"/>
      <c r="FV29" s="133"/>
      <c r="FW29" s="133"/>
      <c r="FX29" s="133"/>
      <c r="FY29" s="133"/>
      <c r="FZ29" s="133"/>
      <c r="GA29" s="133"/>
      <c r="GB29" s="133"/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  <c r="HE29" s="134"/>
      <c r="HF29" s="134"/>
      <c r="HG29" s="134"/>
      <c r="HH29" s="134"/>
      <c r="HI29" s="134"/>
      <c r="HJ29" s="134"/>
      <c r="HK29" s="134"/>
      <c r="HL29" s="134"/>
      <c r="HM29" s="134"/>
      <c r="HN29" s="134"/>
      <c r="HO29" s="134"/>
      <c r="HP29" s="134"/>
      <c r="HQ29" s="134"/>
      <c r="HR29" s="134"/>
      <c r="HS29" s="134"/>
      <c r="HT29" s="134"/>
      <c r="HU29" s="134"/>
      <c r="HV29" s="134"/>
      <c r="HW29" s="134"/>
      <c r="HX29" s="134"/>
      <c r="HY29" s="134"/>
      <c r="HZ29" s="134"/>
    </row>
  </sheetData>
  <mergeCells count="15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Y29"/>
  <sheetViews>
    <sheetView zoomScale="80" zoomScaleNormal="80" workbookViewId="0">
      <pane xSplit="1" ySplit="3" topLeftCell="Q4" activePane="bottomRight" state="frozen"/>
      <selection/>
      <selection pane="topRight"/>
      <selection pane="bottomLeft"/>
      <selection pane="bottomRight" activeCell="AC15" sqref="AC15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13" width="9" style="133"/>
    <col min="14" max="14" width="9.375" style="133"/>
    <col min="15" max="21" width="9" style="133"/>
    <col min="22" max="22" width="9.375" style="133"/>
    <col min="23" max="23" width="9" style="133"/>
    <col min="24" max="24" width="9.375" style="133"/>
    <col min="25" max="173" width="9" style="133"/>
    <col min="174" max="16384" width="9" style="134"/>
  </cols>
  <sheetData>
    <row r="1" ht="28.5" customHeight="1" spans="1:25">
      <c r="A1" s="135" t="s">
        <v>460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ht="21" customHeight="1" spans="1:2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  <c r="V2" s="137" t="s">
        <v>13</v>
      </c>
      <c r="W2" s="138"/>
      <c r="X2" s="137" t="s">
        <v>14</v>
      </c>
      <c r="Y2" s="138"/>
    </row>
    <row r="3" ht="28" customHeight="1" spans="1:25">
      <c r="A3" s="139"/>
      <c r="B3" s="140" t="s">
        <v>15</v>
      </c>
      <c r="C3" s="141" t="s">
        <v>16</v>
      </c>
      <c r="D3" s="140" t="s">
        <v>15</v>
      </c>
      <c r="E3" s="141" t="s">
        <v>16</v>
      </c>
      <c r="F3" s="140" t="s">
        <v>15</v>
      </c>
      <c r="G3" s="141" t="s">
        <v>16</v>
      </c>
      <c r="H3" s="140" t="s">
        <v>15</v>
      </c>
      <c r="I3" s="141" t="s">
        <v>16</v>
      </c>
      <c r="J3" s="140" t="s">
        <v>15</v>
      </c>
      <c r="K3" s="141" t="s">
        <v>16</v>
      </c>
      <c r="L3" s="140" t="s">
        <v>15</v>
      </c>
      <c r="M3" s="141" t="s">
        <v>16</v>
      </c>
      <c r="N3" s="140" t="s">
        <v>15</v>
      </c>
      <c r="O3" s="141" t="s">
        <v>16</v>
      </c>
      <c r="P3" s="140" t="s">
        <v>15</v>
      </c>
      <c r="Q3" s="141" t="s">
        <v>16</v>
      </c>
      <c r="R3" s="140" t="s">
        <v>15</v>
      </c>
      <c r="S3" s="141" t="s">
        <v>16</v>
      </c>
      <c r="T3" s="140" t="s">
        <v>15</v>
      </c>
      <c r="U3" s="141" t="s">
        <v>16</v>
      </c>
      <c r="V3" s="140" t="s">
        <v>15</v>
      </c>
      <c r="W3" s="141" t="s">
        <v>16</v>
      </c>
      <c r="X3" s="140" t="s">
        <v>15</v>
      </c>
      <c r="Y3" s="141" t="s">
        <v>16</v>
      </c>
    </row>
    <row r="4" ht="33" customHeight="1" spans="1:25">
      <c r="A4" s="142" t="s">
        <v>461</v>
      </c>
      <c r="B4" s="143"/>
      <c r="C4" s="144"/>
      <c r="D4" s="143"/>
      <c r="E4" s="144"/>
      <c r="F4" s="143"/>
      <c r="G4" s="144"/>
      <c r="H4" s="143"/>
      <c r="I4" s="144"/>
      <c r="J4" s="143"/>
      <c r="K4" s="144"/>
      <c r="L4" s="143"/>
      <c r="M4" s="144"/>
      <c r="N4" s="143"/>
      <c r="O4" s="144"/>
      <c r="P4" s="143"/>
      <c r="Q4" s="144"/>
      <c r="R4" s="143"/>
      <c r="S4" s="144"/>
      <c r="T4" s="143"/>
      <c r="U4" s="144"/>
      <c r="V4" s="143"/>
      <c r="W4" s="144"/>
      <c r="X4" s="143"/>
      <c r="Y4" s="144"/>
    </row>
    <row r="5" ht="24" customHeight="1" spans="1:25">
      <c r="A5" s="145" t="s">
        <v>434</v>
      </c>
      <c r="B5" s="146">
        <v>83.2402</v>
      </c>
      <c r="C5" s="147">
        <v>-14.9550613570581</v>
      </c>
      <c r="D5" s="146">
        <v>17.4445</v>
      </c>
      <c r="E5" s="147">
        <v>-11.0296780247971</v>
      </c>
      <c r="F5" s="146">
        <v>25.0074</v>
      </c>
      <c r="G5" s="147">
        <v>-4.32477102127953</v>
      </c>
      <c r="H5" s="146">
        <v>32.703</v>
      </c>
      <c r="I5" s="147">
        <v>3.53080471196068</v>
      </c>
      <c r="J5" s="146">
        <v>39.4392</v>
      </c>
      <c r="K5" s="147">
        <v>13.78191165567</v>
      </c>
      <c r="L5" s="146">
        <v>46.3743</v>
      </c>
      <c r="M5" s="147">
        <v>16.1355030652723</v>
      </c>
      <c r="N5" s="146">
        <v>54.1665</v>
      </c>
      <c r="O5" s="147">
        <v>9.04550331868428</v>
      </c>
      <c r="P5" s="146">
        <v>60.2349</v>
      </c>
      <c r="Q5" s="147">
        <v>8.82979991978001</v>
      </c>
      <c r="R5" s="146">
        <v>67.4274</v>
      </c>
      <c r="S5" s="147">
        <v>9.55040845372483</v>
      </c>
      <c r="T5" s="146">
        <v>74.2495</v>
      </c>
      <c r="U5" s="147">
        <v>6.23781118587949</v>
      </c>
      <c r="V5" s="146">
        <v>79.7264</v>
      </c>
      <c r="W5" s="147">
        <v>5.53805260064493</v>
      </c>
      <c r="X5" s="146">
        <v>90.3702</v>
      </c>
      <c r="Y5" s="147">
        <v>8.56557288425543</v>
      </c>
    </row>
    <row r="6" ht="24" customHeight="1" spans="1:25">
      <c r="A6" s="148" t="s">
        <v>93</v>
      </c>
      <c r="B6" s="149">
        <v>2.2218</v>
      </c>
      <c r="C6" s="150">
        <v>-18.6094219356729</v>
      </c>
      <c r="D6" s="149">
        <v>0.7791</v>
      </c>
      <c r="E6" s="150">
        <v>95.9507042253521</v>
      </c>
      <c r="F6" s="149">
        <v>1.0051</v>
      </c>
      <c r="G6" s="150">
        <v>97.3493029648537</v>
      </c>
      <c r="H6" s="149">
        <v>1.2436</v>
      </c>
      <c r="I6" s="150">
        <v>57.6971848846056</v>
      </c>
      <c r="J6" s="149">
        <v>1.5746</v>
      </c>
      <c r="K6" s="150">
        <v>98.7880318141649</v>
      </c>
      <c r="L6" s="149">
        <v>1.7785</v>
      </c>
      <c r="M6" s="150">
        <v>92.7077689890562</v>
      </c>
      <c r="N6" s="149">
        <v>2.1155</v>
      </c>
      <c r="O6" s="150">
        <v>77.0885652101122</v>
      </c>
      <c r="P6" s="149">
        <v>2.2956</v>
      </c>
      <c r="Q6" s="150">
        <v>88.5657959586003</v>
      </c>
      <c r="R6" s="149">
        <v>2.4667</v>
      </c>
      <c r="S6" s="150">
        <v>74.1527817000847</v>
      </c>
      <c r="T6" s="149">
        <v>2.7732</v>
      </c>
      <c r="U6" s="150">
        <v>63.2638643588838</v>
      </c>
      <c r="V6" s="149">
        <v>2.9039</v>
      </c>
      <c r="W6" s="150">
        <v>58.9871338625787</v>
      </c>
      <c r="X6" s="149">
        <v>3.1045</v>
      </c>
      <c r="Y6" s="150">
        <v>39.7290485192187</v>
      </c>
    </row>
    <row r="7" ht="24" customHeight="1" spans="1:25">
      <c r="A7" s="148" t="s">
        <v>94</v>
      </c>
      <c r="B7" s="151">
        <v>4.7075</v>
      </c>
      <c r="C7" s="150">
        <v>-13.7093522014884</v>
      </c>
      <c r="D7" s="151">
        <v>0.6259</v>
      </c>
      <c r="E7" s="150">
        <v>-22.6233156137965</v>
      </c>
      <c r="F7" s="151">
        <v>1.165</v>
      </c>
      <c r="G7" s="150">
        <v>-17.1349313606942</v>
      </c>
      <c r="H7" s="151">
        <v>1.549</v>
      </c>
      <c r="I7" s="150">
        <v>-22.7392887425807</v>
      </c>
      <c r="J7" s="151">
        <v>1.8712</v>
      </c>
      <c r="K7" s="150">
        <v>-12.3888004494803</v>
      </c>
      <c r="L7" s="151">
        <v>2.2233</v>
      </c>
      <c r="M7" s="150">
        <v>-6.00744060201235</v>
      </c>
      <c r="N7" s="151">
        <v>2.8206</v>
      </c>
      <c r="O7" s="150">
        <v>-1.8955862404786</v>
      </c>
      <c r="P7" s="151">
        <v>3.188</v>
      </c>
      <c r="Q7" s="150">
        <v>-2.09747259159169</v>
      </c>
      <c r="R7" s="151">
        <v>3.7351</v>
      </c>
      <c r="S7" s="150">
        <v>6.77205419930249</v>
      </c>
      <c r="T7" s="151">
        <v>4.268</v>
      </c>
      <c r="U7" s="150">
        <v>10.6272680145153</v>
      </c>
      <c r="V7" s="151">
        <v>4.5455</v>
      </c>
      <c r="W7" s="150">
        <v>10.290192652982</v>
      </c>
      <c r="X7" s="151">
        <v>4.8546</v>
      </c>
      <c r="Y7" s="150">
        <v>3.12480084970792</v>
      </c>
    </row>
    <row r="8" ht="24" customHeight="1" spans="1:25">
      <c r="A8" s="148" t="s">
        <v>95</v>
      </c>
      <c r="B8" s="151">
        <v>3.3055</v>
      </c>
      <c r="C8" s="150">
        <v>-18.2272468644089</v>
      </c>
      <c r="D8" s="151">
        <v>0.6242</v>
      </c>
      <c r="E8" s="150">
        <v>6.71909728158659</v>
      </c>
      <c r="F8" s="151">
        <v>0.9999</v>
      </c>
      <c r="G8" s="150">
        <v>10.7676969092722</v>
      </c>
      <c r="H8" s="151">
        <v>1.2774</v>
      </c>
      <c r="I8" s="150">
        <v>14.4111061352441</v>
      </c>
      <c r="J8" s="151">
        <v>1.5994</v>
      </c>
      <c r="K8" s="150">
        <v>65.8956539778031</v>
      </c>
      <c r="L8" s="151">
        <v>1.8048</v>
      </c>
      <c r="M8" s="150">
        <v>50.4501500500167</v>
      </c>
      <c r="N8" s="151">
        <v>2.1718</v>
      </c>
      <c r="O8" s="150">
        <v>48.0234460196292</v>
      </c>
      <c r="P8" s="151">
        <v>2.3888</v>
      </c>
      <c r="Q8" s="150">
        <v>50.1728798642107</v>
      </c>
      <c r="R8" s="151">
        <v>2.6453</v>
      </c>
      <c r="S8" s="150">
        <v>39.3363181459047</v>
      </c>
      <c r="T8" s="151">
        <v>2.9502</v>
      </c>
      <c r="U8" s="150">
        <v>18.2160602660683</v>
      </c>
      <c r="V8" s="151">
        <v>3.1034</v>
      </c>
      <c r="W8" s="150">
        <v>9.98724128154238</v>
      </c>
      <c r="X8" s="151">
        <v>3.7433</v>
      </c>
      <c r="Y8" s="150">
        <v>13.2445923460899</v>
      </c>
    </row>
    <row r="9" ht="24" customHeight="1" spans="1:25">
      <c r="A9" s="148" t="s">
        <v>96</v>
      </c>
      <c r="B9" s="151">
        <v>4.4416</v>
      </c>
      <c r="C9" s="150">
        <v>-14.1620284477427</v>
      </c>
      <c r="D9" s="151">
        <v>1.0015</v>
      </c>
      <c r="E9" s="150">
        <v>-21.4571406164222</v>
      </c>
      <c r="F9" s="151">
        <v>1.5292</v>
      </c>
      <c r="G9" s="150">
        <v>-2.83390519761088</v>
      </c>
      <c r="H9" s="151">
        <v>1.9243</v>
      </c>
      <c r="I9" s="150">
        <v>5.78889499725124</v>
      </c>
      <c r="J9" s="151">
        <v>2.5757</v>
      </c>
      <c r="K9" s="150">
        <v>31.1055685635753</v>
      </c>
      <c r="L9" s="151">
        <v>3.0027</v>
      </c>
      <c r="M9" s="150">
        <v>20.3921254159817</v>
      </c>
      <c r="N9" s="151">
        <v>3.2953</v>
      </c>
      <c r="O9" s="150">
        <v>17.8155166249553</v>
      </c>
      <c r="P9" s="151">
        <v>3.588</v>
      </c>
      <c r="Q9" s="150">
        <v>18.5958881470219</v>
      </c>
      <c r="R9" s="151">
        <v>3.8496</v>
      </c>
      <c r="S9" s="150">
        <v>14.4283930800785</v>
      </c>
      <c r="T9" s="151">
        <v>4.1254</v>
      </c>
      <c r="U9" s="150">
        <v>10.6450315140137</v>
      </c>
      <c r="V9" s="151">
        <v>4.1869</v>
      </c>
      <c r="W9" s="150">
        <v>2.57233151228595</v>
      </c>
      <c r="X9" s="151">
        <v>4.7279</v>
      </c>
      <c r="Y9" s="150">
        <v>6.44587536023056</v>
      </c>
    </row>
    <row r="10" ht="24" customHeight="1" spans="1:25">
      <c r="A10" s="148" t="s">
        <v>97</v>
      </c>
      <c r="B10" s="151">
        <v>5.0359</v>
      </c>
      <c r="C10" s="150">
        <v>-31.7184618722204</v>
      </c>
      <c r="D10" s="151">
        <v>1.2486</v>
      </c>
      <c r="E10" s="150">
        <v>-5.68061640731228</v>
      </c>
      <c r="F10" s="151">
        <v>1.8209</v>
      </c>
      <c r="G10" s="150">
        <v>17.560849635225</v>
      </c>
      <c r="H10" s="151">
        <v>2.3856</v>
      </c>
      <c r="I10" s="150">
        <v>20.6066734074823</v>
      </c>
      <c r="J10" s="151">
        <v>2.8821</v>
      </c>
      <c r="K10" s="150">
        <v>64.5034246575343</v>
      </c>
      <c r="L10" s="151">
        <v>3.3043</v>
      </c>
      <c r="M10" s="150">
        <v>62.1583157481474</v>
      </c>
      <c r="N10" s="151">
        <v>3.8785</v>
      </c>
      <c r="O10" s="150">
        <v>51.7588136322729</v>
      </c>
      <c r="P10" s="151">
        <v>4.2573</v>
      </c>
      <c r="Q10" s="150">
        <v>55.13810946724</v>
      </c>
      <c r="R10" s="151">
        <v>4.5804</v>
      </c>
      <c r="S10" s="150">
        <v>38.0262166641555</v>
      </c>
      <c r="T10" s="151">
        <v>5.0479</v>
      </c>
      <c r="U10" s="150">
        <v>28.4943362606593</v>
      </c>
      <c r="V10" s="151">
        <v>5.4561</v>
      </c>
      <c r="W10" s="150">
        <v>26.7563423473655</v>
      </c>
      <c r="X10" s="151">
        <v>6.2163</v>
      </c>
      <c r="Y10" s="150">
        <v>23.4397029329415</v>
      </c>
    </row>
    <row r="11" ht="24" customHeight="1" spans="1:25">
      <c r="A11" s="148" t="s">
        <v>98</v>
      </c>
      <c r="B11" s="151">
        <v>1.0905</v>
      </c>
      <c r="C11" s="150">
        <v>-72.9666079972235</v>
      </c>
      <c r="D11" s="151">
        <v>0.4323</v>
      </c>
      <c r="E11" s="150">
        <v>-61.9186046511628</v>
      </c>
      <c r="F11" s="151">
        <v>0.6327</v>
      </c>
      <c r="G11" s="150">
        <v>-48.3847283406755</v>
      </c>
      <c r="H11" s="151">
        <v>1.077</v>
      </c>
      <c r="I11" s="150">
        <v>-26.6198814471622</v>
      </c>
      <c r="J11" s="151">
        <v>1.4088</v>
      </c>
      <c r="K11" s="150">
        <v>-20.0227079193869</v>
      </c>
      <c r="L11" s="151">
        <v>1.6479</v>
      </c>
      <c r="M11" s="150">
        <v>2160.49382716049</v>
      </c>
      <c r="N11" s="151">
        <v>2.0636</v>
      </c>
      <c r="O11" s="150">
        <v>498.318353145839</v>
      </c>
      <c r="P11" s="151">
        <v>2.2407</v>
      </c>
      <c r="Q11" s="150">
        <v>353.124368048534</v>
      </c>
      <c r="R11" s="151">
        <v>2.4</v>
      </c>
      <c r="S11" s="150">
        <v>245.323741007194</v>
      </c>
      <c r="T11" s="151">
        <v>2.8608</v>
      </c>
      <c r="U11" s="150">
        <v>198.965409133661</v>
      </c>
      <c r="V11" s="151">
        <v>3.0914</v>
      </c>
      <c r="W11" s="150">
        <v>170.440031493308</v>
      </c>
      <c r="X11" s="151">
        <v>3.5222</v>
      </c>
      <c r="Y11" s="150">
        <v>222.989454378725</v>
      </c>
    </row>
    <row r="12" ht="24" customHeight="1" spans="1:25">
      <c r="A12" s="148" t="s">
        <v>99</v>
      </c>
      <c r="B12" s="152">
        <v>3.1591</v>
      </c>
      <c r="C12" s="150">
        <v>-20.7610113374135</v>
      </c>
      <c r="D12" s="152">
        <v>0.6276</v>
      </c>
      <c r="E12" s="150">
        <v>-14.8670645686381</v>
      </c>
      <c r="F12" s="152">
        <v>1.0108</v>
      </c>
      <c r="G12" s="150">
        <v>5.28069992709093</v>
      </c>
      <c r="H12" s="152">
        <v>1.3878</v>
      </c>
      <c r="I12" s="150">
        <v>7.68156424581006</v>
      </c>
      <c r="J12" s="152">
        <v>1.6809</v>
      </c>
      <c r="K12" s="150">
        <v>13.1157469717362</v>
      </c>
      <c r="L12" s="152">
        <v>2.1006</v>
      </c>
      <c r="M12" s="150">
        <v>25.4688806594194</v>
      </c>
      <c r="N12" s="152">
        <v>2.4746</v>
      </c>
      <c r="O12" s="150">
        <v>28.7245110278818</v>
      </c>
      <c r="P12" s="152">
        <v>2.6613</v>
      </c>
      <c r="Q12" s="150">
        <v>25.6693582660434</v>
      </c>
      <c r="R12" s="152">
        <v>2.929</v>
      </c>
      <c r="S12" s="150">
        <v>21.148198701245</v>
      </c>
      <c r="T12" s="152">
        <v>3.4257</v>
      </c>
      <c r="U12" s="150">
        <v>11.1338199513382</v>
      </c>
      <c r="V12" s="152">
        <v>3.8415</v>
      </c>
      <c r="W12" s="150">
        <v>13.0817461952842</v>
      </c>
      <c r="X12" s="152">
        <v>4.2464</v>
      </c>
      <c r="Y12" s="150">
        <v>34.4180304517109</v>
      </c>
    </row>
    <row r="13" ht="24" customHeight="1" spans="1:25">
      <c r="A13" s="148" t="s">
        <v>100</v>
      </c>
      <c r="B13" s="152">
        <v>3.6964</v>
      </c>
      <c r="C13" s="150">
        <v>-25.9475919544835</v>
      </c>
      <c r="D13" s="152">
        <v>1.047</v>
      </c>
      <c r="E13" s="150">
        <v>10.51298290057</v>
      </c>
      <c r="F13" s="152">
        <v>1.3705</v>
      </c>
      <c r="G13" s="150">
        <v>27.6784050680082</v>
      </c>
      <c r="H13" s="152">
        <v>1.7863</v>
      </c>
      <c r="I13" s="150">
        <v>23.176113639498</v>
      </c>
      <c r="J13" s="152">
        <v>2.1625</v>
      </c>
      <c r="K13" s="150">
        <v>42.3071861016057</v>
      </c>
      <c r="L13" s="152">
        <v>2.5078</v>
      </c>
      <c r="M13" s="150">
        <v>40.210220284021</v>
      </c>
      <c r="N13" s="152">
        <v>2.911</v>
      </c>
      <c r="O13" s="150">
        <v>36.0534679379323</v>
      </c>
      <c r="P13" s="152">
        <v>3.1987</v>
      </c>
      <c r="Q13" s="150">
        <v>60.7306165519321</v>
      </c>
      <c r="R13" s="152">
        <v>3.5022</v>
      </c>
      <c r="S13" s="150">
        <v>47.8158105769637</v>
      </c>
      <c r="T13" s="152">
        <v>3.8925</v>
      </c>
      <c r="U13" s="150">
        <v>39.6011906896675</v>
      </c>
      <c r="V13" s="152">
        <v>3.967</v>
      </c>
      <c r="W13" s="150">
        <v>30.3733403444196</v>
      </c>
      <c r="X13" s="152">
        <v>4.5687</v>
      </c>
      <c r="Y13" s="150">
        <v>23.5986365112001</v>
      </c>
    </row>
    <row r="14" ht="24" customHeight="1" spans="1:25">
      <c r="A14" s="148" t="s">
        <v>101</v>
      </c>
      <c r="B14" s="152">
        <v>6.4684</v>
      </c>
      <c r="C14" s="150">
        <v>-16.0743710508219</v>
      </c>
      <c r="D14" s="152">
        <v>1.2712</v>
      </c>
      <c r="E14" s="150">
        <v>1.23437126702237</v>
      </c>
      <c r="F14" s="152">
        <v>1.6892</v>
      </c>
      <c r="G14" s="150">
        <v>13.529135022515</v>
      </c>
      <c r="H14" s="152">
        <v>2.3025</v>
      </c>
      <c r="I14" s="150">
        <v>20.6128863279204</v>
      </c>
      <c r="J14" s="152">
        <v>2.9099</v>
      </c>
      <c r="K14" s="150">
        <v>23.0557787457183</v>
      </c>
      <c r="L14" s="152">
        <v>3.3889</v>
      </c>
      <c r="M14" s="150">
        <v>17.6660532620395</v>
      </c>
      <c r="N14" s="152">
        <v>4.0861</v>
      </c>
      <c r="O14" s="150">
        <v>20.0875800858167</v>
      </c>
      <c r="P14" s="152">
        <v>4.6332</v>
      </c>
      <c r="Q14" s="150">
        <v>18.9402885454639</v>
      </c>
      <c r="R14" s="152">
        <v>5.0135</v>
      </c>
      <c r="S14" s="150">
        <v>13.4378676803331</v>
      </c>
      <c r="T14" s="152">
        <v>5.6656</v>
      </c>
      <c r="U14" s="150">
        <v>14.2304125166337</v>
      </c>
      <c r="V14" s="152">
        <v>6.1616</v>
      </c>
      <c r="W14" s="150">
        <v>16.5050012290355</v>
      </c>
      <c r="X14" s="152">
        <v>7.06</v>
      </c>
      <c r="Y14" s="150">
        <v>9.14600210252923</v>
      </c>
    </row>
    <row r="15" ht="24" customHeight="1" spans="1:25">
      <c r="A15" s="148" t="s">
        <v>102</v>
      </c>
      <c r="B15" s="151">
        <v>12.8886</v>
      </c>
      <c r="C15" s="150">
        <v>-5.43600278806999</v>
      </c>
      <c r="D15" s="151">
        <v>3.1975</v>
      </c>
      <c r="E15" s="150">
        <v>23.9485211458697</v>
      </c>
      <c r="F15" s="151">
        <v>4.748</v>
      </c>
      <c r="G15" s="150">
        <v>18.5133414871577</v>
      </c>
      <c r="H15" s="151">
        <v>5.8964</v>
      </c>
      <c r="I15" s="150">
        <v>0.146064744047014</v>
      </c>
      <c r="J15" s="151">
        <v>6.7346</v>
      </c>
      <c r="K15" s="150">
        <v>-5.35044200525628</v>
      </c>
      <c r="L15" s="151">
        <v>7.714</v>
      </c>
      <c r="M15" s="150">
        <v>6.32227475087177</v>
      </c>
      <c r="N15" s="151">
        <v>8.7573</v>
      </c>
      <c r="O15" s="150">
        <v>9.20688365132809</v>
      </c>
      <c r="P15" s="151">
        <v>9.7202</v>
      </c>
      <c r="Q15" s="150">
        <v>12.3787502167755</v>
      </c>
      <c r="R15" s="151">
        <v>10.9978</v>
      </c>
      <c r="S15" s="150">
        <v>8.04507363271081</v>
      </c>
      <c r="T15" s="151">
        <v>12.5212</v>
      </c>
      <c r="U15" s="150">
        <v>11.7834537062662</v>
      </c>
      <c r="V15" s="151">
        <v>12.2214</v>
      </c>
      <c r="W15" s="150">
        <v>2.07637311238809</v>
      </c>
      <c r="X15" s="151">
        <v>13.4782</v>
      </c>
      <c r="Y15" s="150">
        <v>4.57458529242898</v>
      </c>
    </row>
    <row r="16" ht="22.9" customHeight="1" spans="1:25">
      <c r="A16" s="148"/>
      <c r="B16" s="143"/>
      <c r="C16" s="144"/>
      <c r="D16" s="143"/>
      <c r="E16" s="144"/>
      <c r="F16" s="143"/>
      <c r="G16" s="144"/>
      <c r="H16" s="143"/>
      <c r="I16" s="144"/>
      <c r="J16" s="143"/>
      <c r="K16" s="144"/>
      <c r="L16" s="143"/>
      <c r="M16" s="144"/>
      <c r="N16" s="143"/>
      <c r="O16" s="144"/>
      <c r="P16" s="143"/>
      <c r="Q16" s="144"/>
      <c r="R16" s="143"/>
      <c r="S16" s="144"/>
      <c r="T16" s="143"/>
      <c r="U16" s="144"/>
      <c r="V16" s="143"/>
      <c r="W16" s="144"/>
      <c r="X16" s="143"/>
      <c r="Y16" s="144"/>
    </row>
    <row r="17" ht="33" customHeight="1" spans="1:25">
      <c r="A17" s="153" t="s">
        <v>462</v>
      </c>
      <c r="B17" s="154"/>
      <c r="C17" s="150"/>
      <c r="D17" s="154"/>
      <c r="E17" s="150"/>
      <c r="F17" s="154"/>
      <c r="G17" s="150"/>
      <c r="H17" s="154"/>
      <c r="I17" s="150"/>
      <c r="J17" s="154"/>
      <c r="K17" s="150"/>
      <c r="L17" s="154"/>
      <c r="M17" s="150"/>
      <c r="N17" s="154"/>
      <c r="O17" s="150"/>
      <c r="P17" s="154"/>
      <c r="Q17" s="150"/>
      <c r="R17" s="154"/>
      <c r="S17" s="150"/>
      <c r="T17" s="154"/>
      <c r="U17" s="150"/>
      <c r="V17" s="151"/>
      <c r="W17" s="150"/>
      <c r="X17" s="151"/>
      <c r="Y17" s="150"/>
    </row>
    <row r="18" ht="24" customHeight="1" spans="1:25">
      <c r="A18" s="145" t="s">
        <v>434</v>
      </c>
      <c r="B18" s="151">
        <v>40.8219</v>
      </c>
      <c r="C18" s="150">
        <v>37.53</v>
      </c>
      <c r="D18" s="151">
        <v>7.98</v>
      </c>
      <c r="E18" s="150">
        <v>130</v>
      </c>
      <c r="F18" s="151">
        <v>8</v>
      </c>
      <c r="G18" s="150">
        <v>118.6</v>
      </c>
      <c r="H18" s="151">
        <v>8.2876</v>
      </c>
      <c r="I18" s="150">
        <v>122.7</v>
      </c>
      <c r="J18" s="151">
        <v>15.8476</v>
      </c>
      <c r="K18" s="150">
        <v>317.98</v>
      </c>
      <c r="L18" s="151">
        <v>15.8476</v>
      </c>
      <c r="M18" s="150">
        <v>47.57</v>
      </c>
      <c r="N18" s="151">
        <v>15.9</v>
      </c>
      <c r="O18" s="150">
        <v>48.1</v>
      </c>
      <c r="P18" s="151">
        <v>32.2288</v>
      </c>
      <c r="Q18" s="150">
        <v>134.7</v>
      </c>
      <c r="R18" s="151">
        <v>32.2288</v>
      </c>
      <c r="S18" s="150">
        <v>103.7</v>
      </c>
      <c r="T18" s="151">
        <v>35.3238</v>
      </c>
      <c r="U18" s="150">
        <v>-4</v>
      </c>
      <c r="V18" s="151">
        <v>37.8541</v>
      </c>
      <c r="W18" s="150">
        <v>2.8</v>
      </c>
      <c r="X18" s="151">
        <v>46.2378</v>
      </c>
      <c r="Y18" s="150">
        <v>13.3</v>
      </c>
    </row>
    <row r="19" ht="24" customHeight="1" spans="1:25">
      <c r="A19" s="148" t="s">
        <v>93</v>
      </c>
      <c r="B19" s="146">
        <v>0.0103</v>
      </c>
      <c r="C19" s="150">
        <v>68.9</v>
      </c>
      <c r="D19" s="146">
        <v>0</v>
      </c>
      <c r="E19" s="155" t="s">
        <v>19</v>
      </c>
      <c r="F19" s="146">
        <v>0</v>
      </c>
      <c r="G19" s="155" t="s">
        <v>19</v>
      </c>
      <c r="H19" s="146">
        <v>0</v>
      </c>
      <c r="I19" s="155" t="s">
        <v>19</v>
      </c>
      <c r="J19" s="146">
        <v>0</v>
      </c>
      <c r="K19" s="155" t="s">
        <v>19</v>
      </c>
      <c r="L19" s="146">
        <v>0</v>
      </c>
      <c r="M19" s="155" t="s">
        <v>19</v>
      </c>
      <c r="N19" s="146">
        <v>0</v>
      </c>
      <c r="O19" s="155" t="s">
        <v>19</v>
      </c>
      <c r="P19" s="146">
        <v>0</v>
      </c>
      <c r="Q19" s="155" t="s">
        <v>19</v>
      </c>
      <c r="R19" s="146">
        <v>0</v>
      </c>
      <c r="S19" s="155" t="s">
        <v>19</v>
      </c>
      <c r="T19" s="146">
        <v>0</v>
      </c>
      <c r="U19" s="155" t="s">
        <v>19</v>
      </c>
      <c r="V19" s="151">
        <v>0</v>
      </c>
      <c r="W19" s="155" t="s">
        <v>19</v>
      </c>
      <c r="X19" s="151">
        <v>0</v>
      </c>
      <c r="Y19" s="155" t="s">
        <v>19</v>
      </c>
    </row>
    <row r="20" ht="24" customHeight="1" spans="1:25">
      <c r="A20" s="148" t="s">
        <v>94</v>
      </c>
      <c r="B20" s="146">
        <v>0.002</v>
      </c>
      <c r="C20" s="150">
        <v>-99.9</v>
      </c>
      <c r="D20" s="146">
        <v>0</v>
      </c>
      <c r="E20" s="155" t="s">
        <v>19</v>
      </c>
      <c r="F20" s="146">
        <v>0</v>
      </c>
      <c r="G20" s="155" t="s">
        <v>19</v>
      </c>
      <c r="H20" s="146">
        <v>0</v>
      </c>
      <c r="I20" s="155" t="s">
        <v>19</v>
      </c>
      <c r="J20" s="146">
        <v>0</v>
      </c>
      <c r="K20" s="155" t="s">
        <v>19</v>
      </c>
      <c r="L20" s="146">
        <v>0</v>
      </c>
      <c r="M20" s="155" t="s">
        <v>19</v>
      </c>
      <c r="N20" s="146">
        <v>0</v>
      </c>
      <c r="O20" s="155" t="s">
        <v>19</v>
      </c>
      <c r="P20" s="146">
        <v>0</v>
      </c>
      <c r="Q20" s="155" t="s">
        <v>19</v>
      </c>
      <c r="R20" s="146">
        <v>0</v>
      </c>
      <c r="S20" s="155" t="s">
        <v>19</v>
      </c>
      <c r="T20" s="146">
        <v>0.0015</v>
      </c>
      <c r="U20" s="150">
        <v>-25</v>
      </c>
      <c r="V20" s="151">
        <v>0.0015</v>
      </c>
      <c r="W20" s="150">
        <v>-25</v>
      </c>
      <c r="X20" s="151">
        <v>0.0015</v>
      </c>
      <c r="Y20" s="150">
        <v>-25</v>
      </c>
    </row>
    <row r="21" ht="24" customHeight="1" spans="1:25">
      <c r="A21" s="148" t="s">
        <v>95</v>
      </c>
      <c r="B21" s="146">
        <v>0</v>
      </c>
      <c r="C21" s="155" t="s">
        <v>19</v>
      </c>
      <c r="D21" s="146">
        <v>0</v>
      </c>
      <c r="E21" s="155" t="s">
        <v>19</v>
      </c>
      <c r="F21" s="146">
        <v>0</v>
      </c>
      <c r="G21" s="155" t="s">
        <v>19</v>
      </c>
      <c r="H21" s="146">
        <v>0</v>
      </c>
      <c r="I21" s="155" t="s">
        <v>19</v>
      </c>
      <c r="J21" s="146">
        <v>0</v>
      </c>
      <c r="K21" s="155" t="s">
        <v>19</v>
      </c>
      <c r="L21" s="146">
        <v>0</v>
      </c>
      <c r="M21" s="155" t="s">
        <v>19</v>
      </c>
      <c r="N21" s="146">
        <v>0</v>
      </c>
      <c r="O21" s="155" t="s">
        <v>19</v>
      </c>
      <c r="P21" s="146">
        <v>0</v>
      </c>
      <c r="Q21" s="155" t="s">
        <v>19</v>
      </c>
      <c r="R21" s="146">
        <v>0</v>
      </c>
      <c r="S21" s="155" t="s">
        <v>19</v>
      </c>
      <c r="T21" s="146">
        <v>0</v>
      </c>
      <c r="U21" s="155" t="s">
        <v>19</v>
      </c>
      <c r="V21" s="151">
        <v>0</v>
      </c>
      <c r="W21" s="155" t="s">
        <v>19</v>
      </c>
      <c r="X21" s="151">
        <v>0</v>
      </c>
      <c r="Y21" s="155" t="s">
        <v>19</v>
      </c>
    </row>
    <row r="22" ht="24" customHeight="1" spans="1:25">
      <c r="A22" s="148" t="s">
        <v>96</v>
      </c>
      <c r="B22" s="151">
        <v>0.1</v>
      </c>
      <c r="C22" s="150">
        <v>1308.5</v>
      </c>
      <c r="D22" s="151">
        <v>0</v>
      </c>
      <c r="E22" s="155" t="s">
        <v>19</v>
      </c>
      <c r="F22" s="151">
        <v>0</v>
      </c>
      <c r="G22" s="155" t="s">
        <v>19</v>
      </c>
      <c r="H22" s="151">
        <v>0</v>
      </c>
      <c r="I22" s="155" t="s">
        <v>19</v>
      </c>
      <c r="J22" s="151">
        <v>0</v>
      </c>
      <c r="K22" s="155" t="s">
        <v>19</v>
      </c>
      <c r="L22" s="151">
        <v>0</v>
      </c>
      <c r="M22" s="155" t="s">
        <v>19</v>
      </c>
      <c r="N22" s="151">
        <v>0</v>
      </c>
      <c r="O22" s="155" t="s">
        <v>19</v>
      </c>
      <c r="P22" s="151">
        <v>0</v>
      </c>
      <c r="Q22" s="155" t="s">
        <v>19</v>
      </c>
      <c r="R22" s="151">
        <v>0</v>
      </c>
      <c r="S22" s="155" t="s">
        <v>19</v>
      </c>
      <c r="T22" s="151">
        <v>0</v>
      </c>
      <c r="U22" s="155" t="s">
        <v>19</v>
      </c>
      <c r="V22" s="151">
        <v>0</v>
      </c>
      <c r="W22" s="155" t="s">
        <v>19</v>
      </c>
      <c r="X22" s="151">
        <v>0</v>
      </c>
      <c r="Y22" s="155" t="s">
        <v>19</v>
      </c>
    </row>
    <row r="23" ht="24" customHeight="1" spans="1:25">
      <c r="A23" s="148" t="s">
        <v>97</v>
      </c>
      <c r="B23" s="146">
        <v>0</v>
      </c>
      <c r="C23" s="155" t="s">
        <v>19</v>
      </c>
      <c r="D23" s="146">
        <v>0</v>
      </c>
      <c r="E23" s="155" t="s">
        <v>19</v>
      </c>
      <c r="F23" s="146">
        <v>0</v>
      </c>
      <c r="G23" s="155" t="s">
        <v>19</v>
      </c>
      <c r="H23" s="146">
        <v>0</v>
      </c>
      <c r="I23" s="155" t="s">
        <v>19</v>
      </c>
      <c r="J23" s="146">
        <v>0</v>
      </c>
      <c r="K23" s="155" t="s">
        <v>19</v>
      </c>
      <c r="L23" s="146">
        <v>0</v>
      </c>
      <c r="M23" s="155" t="s">
        <v>19</v>
      </c>
      <c r="N23" s="146">
        <v>0</v>
      </c>
      <c r="O23" s="155" t="s">
        <v>19</v>
      </c>
      <c r="P23" s="146">
        <v>0</v>
      </c>
      <c r="Q23" s="155" t="s">
        <v>19</v>
      </c>
      <c r="R23" s="146">
        <v>0</v>
      </c>
      <c r="S23" s="155" t="s">
        <v>19</v>
      </c>
      <c r="T23" s="146">
        <v>0</v>
      </c>
      <c r="U23" s="155" t="s">
        <v>19</v>
      </c>
      <c r="V23" s="151">
        <v>0</v>
      </c>
      <c r="W23" s="155" t="s">
        <v>19</v>
      </c>
      <c r="X23" s="151">
        <v>0</v>
      </c>
      <c r="Y23" s="155" t="s">
        <v>19</v>
      </c>
    </row>
    <row r="24" ht="24" customHeight="1" spans="1:25">
      <c r="A24" s="148" t="s">
        <v>98</v>
      </c>
      <c r="B24" s="146">
        <v>0</v>
      </c>
      <c r="C24" s="155" t="s">
        <v>19</v>
      </c>
      <c r="D24" s="146">
        <v>0</v>
      </c>
      <c r="E24" s="155" t="s">
        <v>19</v>
      </c>
      <c r="F24" s="146">
        <v>0</v>
      </c>
      <c r="G24" s="155" t="s">
        <v>19</v>
      </c>
      <c r="H24" s="146">
        <v>0</v>
      </c>
      <c r="I24" s="155" t="s">
        <v>19</v>
      </c>
      <c r="J24" s="146">
        <v>0</v>
      </c>
      <c r="K24" s="155" t="s">
        <v>19</v>
      </c>
      <c r="L24" s="146">
        <v>0</v>
      </c>
      <c r="M24" s="155" t="s">
        <v>19</v>
      </c>
      <c r="N24" s="146">
        <v>0</v>
      </c>
      <c r="O24" s="155" t="s">
        <v>19</v>
      </c>
      <c r="P24" s="146">
        <v>0</v>
      </c>
      <c r="Q24" s="155" t="s">
        <v>19</v>
      </c>
      <c r="R24" s="146">
        <v>0</v>
      </c>
      <c r="S24" s="155" t="s">
        <v>19</v>
      </c>
      <c r="T24" s="146">
        <v>0</v>
      </c>
      <c r="U24" s="155" t="s">
        <v>19</v>
      </c>
      <c r="V24" s="151">
        <v>0</v>
      </c>
      <c r="W24" s="155" t="s">
        <v>19</v>
      </c>
      <c r="X24" s="151">
        <v>0</v>
      </c>
      <c r="Y24" s="155" t="s">
        <v>19</v>
      </c>
    </row>
    <row r="25" ht="24" customHeight="1" spans="1:25">
      <c r="A25" s="148" t="s">
        <v>99</v>
      </c>
      <c r="B25" s="151">
        <v>0.12</v>
      </c>
      <c r="C25" s="150">
        <v>-68.7</v>
      </c>
      <c r="D25" s="151">
        <v>0.09</v>
      </c>
      <c r="E25" s="155" t="s">
        <v>19</v>
      </c>
      <c r="F25" s="151">
        <v>0.09</v>
      </c>
      <c r="G25" s="150">
        <v>50</v>
      </c>
      <c r="H25" s="151">
        <v>0.09</v>
      </c>
      <c r="I25" s="150">
        <v>-25</v>
      </c>
      <c r="J25" s="151">
        <v>0.09</v>
      </c>
      <c r="K25" s="150">
        <v>-25</v>
      </c>
      <c r="L25" s="151">
        <v>0.09</v>
      </c>
      <c r="M25" s="150">
        <v>-25</v>
      </c>
      <c r="N25" s="151">
        <v>0.09</v>
      </c>
      <c r="O25" s="150">
        <v>-25</v>
      </c>
      <c r="P25" s="151">
        <v>0.09</v>
      </c>
      <c r="Q25" s="150">
        <v>-25</v>
      </c>
      <c r="R25" s="151">
        <v>0.09</v>
      </c>
      <c r="S25" s="150">
        <v>-25</v>
      </c>
      <c r="T25" s="151">
        <v>0.09</v>
      </c>
      <c r="U25" s="150">
        <v>-25</v>
      </c>
      <c r="V25" s="151">
        <v>0.09</v>
      </c>
      <c r="W25" s="150">
        <v>-25</v>
      </c>
      <c r="X25" s="151">
        <v>0.09</v>
      </c>
      <c r="Y25" s="150">
        <v>-25</v>
      </c>
    </row>
    <row r="26" ht="24" customHeight="1" spans="1:25">
      <c r="A26" s="148" t="s">
        <v>100</v>
      </c>
      <c r="B26" s="151">
        <v>0.3394</v>
      </c>
      <c r="C26" s="150">
        <v>708.1</v>
      </c>
      <c r="D26" s="151">
        <v>0</v>
      </c>
      <c r="E26" s="155" t="s">
        <v>19</v>
      </c>
      <c r="F26" s="151">
        <v>0</v>
      </c>
      <c r="G26" s="155" t="s">
        <v>19</v>
      </c>
      <c r="H26" s="151">
        <v>0</v>
      </c>
      <c r="I26" s="155" t="s">
        <v>19</v>
      </c>
      <c r="J26" s="151">
        <v>0</v>
      </c>
      <c r="K26" s="155" t="s">
        <v>19</v>
      </c>
      <c r="L26" s="151">
        <v>0</v>
      </c>
      <c r="M26" s="155" t="s">
        <v>19</v>
      </c>
      <c r="N26" s="151">
        <v>0</v>
      </c>
      <c r="O26" s="155" t="s">
        <v>19</v>
      </c>
      <c r="P26" s="151">
        <v>0</v>
      </c>
      <c r="Q26" s="155" t="s">
        <v>19</v>
      </c>
      <c r="R26" s="151">
        <v>0</v>
      </c>
      <c r="S26" s="155" t="s">
        <v>19</v>
      </c>
      <c r="T26" s="151">
        <v>0.0072</v>
      </c>
      <c r="U26" s="150">
        <v>-97.9</v>
      </c>
      <c r="V26" s="151">
        <v>0.0072</v>
      </c>
      <c r="W26" s="150">
        <v>-97.9</v>
      </c>
      <c r="X26" s="151">
        <v>0.0072</v>
      </c>
      <c r="Y26" s="150">
        <v>-97.9</v>
      </c>
    </row>
    <row r="27" ht="24" customHeight="1" spans="1:25">
      <c r="A27" s="148" t="s">
        <v>101</v>
      </c>
      <c r="B27" s="146">
        <v>0.01</v>
      </c>
      <c r="C27" s="150">
        <v>-93.3</v>
      </c>
      <c r="D27" s="146">
        <v>0</v>
      </c>
      <c r="E27" s="155" t="s">
        <v>19</v>
      </c>
      <c r="F27" s="146">
        <v>0</v>
      </c>
      <c r="G27" s="155" t="s">
        <v>19</v>
      </c>
      <c r="H27" s="146">
        <v>0</v>
      </c>
      <c r="I27" s="155" t="s">
        <v>19</v>
      </c>
      <c r="J27" s="146">
        <v>0</v>
      </c>
      <c r="K27" s="155" t="s">
        <v>19</v>
      </c>
      <c r="L27" s="146">
        <v>0</v>
      </c>
      <c r="M27" s="155" t="s">
        <v>19</v>
      </c>
      <c r="N27" s="146">
        <v>0</v>
      </c>
      <c r="O27" s="155" t="s">
        <v>19</v>
      </c>
      <c r="P27" s="146">
        <v>0</v>
      </c>
      <c r="Q27" s="155" t="s">
        <v>19</v>
      </c>
      <c r="R27" s="146">
        <v>0</v>
      </c>
      <c r="S27" s="155" t="s">
        <v>19</v>
      </c>
      <c r="T27" s="146">
        <v>0</v>
      </c>
      <c r="U27" s="155" t="s">
        <v>19</v>
      </c>
      <c r="V27" s="151">
        <v>0</v>
      </c>
      <c r="W27" s="155" t="s">
        <v>19</v>
      </c>
      <c r="X27" s="151">
        <v>0</v>
      </c>
      <c r="Y27" s="155" t="s">
        <v>19</v>
      </c>
    </row>
    <row r="28" ht="24" customHeight="1" spans="1:25">
      <c r="A28" s="156" t="s">
        <v>450</v>
      </c>
      <c r="B28" s="157">
        <v>39.7567</v>
      </c>
      <c r="C28" s="158">
        <v>51.7</v>
      </c>
      <c r="D28" s="157">
        <v>7.89</v>
      </c>
      <c r="E28" s="158">
        <v>187.21</v>
      </c>
      <c r="F28" s="157">
        <v>7.91</v>
      </c>
      <c r="G28" s="158">
        <v>188</v>
      </c>
      <c r="H28" s="157">
        <v>8.1976</v>
      </c>
      <c r="I28" s="158">
        <v>198.3</v>
      </c>
      <c r="J28" s="157">
        <v>15.7576</v>
      </c>
      <c r="K28" s="158">
        <v>473.3</v>
      </c>
      <c r="L28" s="157">
        <v>15.7576</v>
      </c>
      <c r="M28" s="158">
        <v>62.52</v>
      </c>
      <c r="N28" s="157">
        <v>15.81</v>
      </c>
      <c r="O28" s="158">
        <v>63.1</v>
      </c>
      <c r="P28" s="157">
        <v>32.1388</v>
      </c>
      <c r="Q28" s="158">
        <v>153.3</v>
      </c>
      <c r="R28" s="157">
        <v>32.1388</v>
      </c>
      <c r="S28" s="158">
        <v>117.4</v>
      </c>
      <c r="T28" s="157">
        <v>35.2251</v>
      </c>
      <c r="U28" s="158">
        <v>-1.5</v>
      </c>
      <c r="V28" s="157">
        <v>37.7554</v>
      </c>
      <c r="W28" s="158">
        <v>5.6</v>
      </c>
      <c r="X28" s="157">
        <v>46.1391</v>
      </c>
      <c r="Y28" s="158">
        <v>16.1</v>
      </c>
    </row>
    <row r="29" spans="1:1">
      <c r="A29" s="133" t="s">
        <v>463</v>
      </c>
    </row>
  </sheetData>
  <mergeCells count="14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U12" sqref="U12:V13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464</v>
      </c>
      <c r="G1" s="103"/>
    </row>
    <row r="2" ht="29.1" customHeight="1" spans="1:1">
      <c r="A2" t="s">
        <v>465</v>
      </c>
    </row>
    <row r="3" s="100" customFormat="1" ht="30" customHeight="1" spans="1:7">
      <c r="A3" t="s">
        <v>466</v>
      </c>
      <c r="B3" t="s">
        <v>467</v>
      </c>
      <c r="C3"/>
      <c r="D3"/>
      <c r="E3" t="s">
        <v>468</v>
      </c>
      <c r="F3"/>
      <c r="G3"/>
    </row>
    <row r="4" s="101" customFormat="1" ht="36" customHeight="1" spans="1:15">
      <c r="A4"/>
      <c r="B4" s="104" t="s">
        <v>469</v>
      </c>
      <c r="C4" s="105" t="s">
        <v>470</v>
      </c>
      <c r="D4" s="106" t="s">
        <v>471</v>
      </c>
      <c r="E4" s="104" t="s">
        <v>469</v>
      </c>
      <c r="F4" s="107" t="s">
        <v>470</v>
      </c>
      <c r="G4" s="107" t="s">
        <v>471</v>
      </c>
      <c r="H4" s="108"/>
      <c r="O4" s="123"/>
    </row>
    <row r="5" s="101" customFormat="1" ht="25.5" customHeight="1" spans="1:15">
      <c r="A5" s="109" t="s">
        <v>472</v>
      </c>
      <c r="B5" s="110" t="s">
        <v>19</v>
      </c>
      <c r="C5" s="110" t="s">
        <v>19</v>
      </c>
      <c r="D5" s="110" t="s">
        <v>19</v>
      </c>
      <c r="E5" s="111" t="s">
        <v>19</v>
      </c>
      <c r="F5" s="112" t="s">
        <v>19</v>
      </c>
      <c r="G5" s="110" t="s">
        <v>19</v>
      </c>
      <c r="I5" s="124"/>
      <c r="J5" s="124"/>
      <c r="K5" s="125"/>
      <c r="O5" s="123"/>
    </row>
    <row r="6" s="101" customFormat="1" ht="23.1" customHeight="1" spans="1:15">
      <c r="A6" s="109" t="s">
        <v>473</v>
      </c>
      <c r="B6" s="113">
        <v>7406.64</v>
      </c>
      <c r="C6" s="11">
        <v>3.4</v>
      </c>
      <c r="D6" s="110" t="s">
        <v>19</v>
      </c>
      <c r="E6" s="113">
        <v>0</v>
      </c>
      <c r="F6" s="114">
        <v>0</v>
      </c>
      <c r="G6" s="110" t="s">
        <v>19</v>
      </c>
      <c r="I6" s="124"/>
      <c r="J6" s="126"/>
      <c r="O6" s="127"/>
    </row>
    <row r="7" ht="23.1" customHeight="1" spans="1:15">
      <c r="A7" s="101" t="s">
        <v>474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475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476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477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478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479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480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481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482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483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484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485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486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487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488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489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490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491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492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493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494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U12" sqref="U12:V13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495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496</v>
      </c>
      <c r="G2" s="45"/>
    </row>
    <row r="3" s="43" customFormat="1" ht="31.5" customHeight="1" spans="1:7">
      <c r="A3" t="s">
        <v>497</v>
      </c>
      <c r="B3" t="s">
        <v>86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498</v>
      </c>
      <c r="C4" s="8" t="s">
        <v>499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Z30"/>
  <sheetViews>
    <sheetView zoomScale="85" zoomScaleNormal="85" workbookViewId="0">
      <pane xSplit="2" ySplit="3" topLeftCell="U4" activePane="bottomRight" state="frozen"/>
      <selection/>
      <selection pane="topRight"/>
      <selection pane="bottomLeft"/>
      <selection pane="bottomRight" activeCell="Y11" sqref="Y11:Z13"/>
    </sheetView>
  </sheetViews>
  <sheetFormatPr defaultColWidth="9" defaultRowHeight="14.25"/>
  <cols>
    <col min="1" max="1" width="33.125" style="270" customWidth="1"/>
    <col min="2" max="2" width="9.625" style="270" customWidth="1"/>
    <col min="3" max="3" width="10.375" style="270"/>
    <col min="4" max="4" width="9.375" style="270"/>
    <col min="5" max="5" width="10.375" style="270" customWidth="1"/>
    <col min="6" max="6" width="9.375" style="270" customWidth="1"/>
    <col min="7" max="7" width="10.375" style="270" customWidth="1"/>
    <col min="8" max="8" width="9.375" style="270" customWidth="1"/>
    <col min="9" max="9" width="10.375" style="270"/>
    <col min="10" max="10" width="9.375" style="270"/>
    <col min="11" max="11" width="10.375" style="270"/>
    <col min="12" max="12" width="9.375" style="270"/>
    <col min="13" max="13" width="10.375" style="270"/>
    <col min="14" max="14" width="9.375" style="270"/>
    <col min="15" max="15" width="10.375" style="270"/>
    <col min="16" max="16" width="9.375" style="270"/>
    <col min="17" max="17" width="10.375" style="270"/>
    <col min="18" max="18" width="9.99166666666667" style="270" customWidth="1"/>
    <col min="19" max="19" width="10.375" style="270"/>
    <col min="20" max="20" width="9.375" style="270"/>
    <col min="21" max="21" width="10.375" style="270"/>
    <col min="22" max="22" width="9.375" style="270"/>
    <col min="23" max="23" width="10.375" style="270"/>
    <col min="24" max="24" width="10.4333333333333" style="270" customWidth="1"/>
    <col min="25" max="25" width="10.375" style="270"/>
    <col min="26" max="26" width="10.7333333333333" style="270" customWidth="1"/>
    <col min="27" max="16384" width="9" style="270"/>
  </cols>
  <sheetData>
    <row r="1" ht="24.95" customHeight="1" spans="1:26">
      <c r="A1" s="135" t="s">
        <v>51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</row>
    <row r="2" s="300" customFormat="1" ht="21" customHeight="1" spans="1:26">
      <c r="A2" s="136" t="s">
        <v>1</v>
      </c>
      <c r="B2" s="247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  <c r="S2" s="137" t="s">
        <v>11</v>
      </c>
      <c r="T2" s="138"/>
      <c r="U2" s="137" t="s">
        <v>12</v>
      </c>
      <c r="V2" s="138"/>
      <c r="W2" s="137" t="s">
        <v>13</v>
      </c>
      <c r="X2" s="138"/>
      <c r="Y2" s="137" t="s">
        <v>14</v>
      </c>
      <c r="Z2" s="138"/>
    </row>
    <row r="3" s="300" customFormat="1" ht="21" customHeight="1" spans="1:26">
      <c r="A3" s="139"/>
      <c r="B3" s="248"/>
      <c r="C3" s="140" t="s">
        <v>15</v>
      </c>
      <c r="D3" s="141" t="s">
        <v>16</v>
      </c>
      <c r="E3" s="140" t="s">
        <v>15</v>
      </c>
      <c r="F3" s="141" t="s">
        <v>16</v>
      </c>
      <c r="G3" s="140" t="s">
        <v>15</v>
      </c>
      <c r="H3" s="141" t="s">
        <v>16</v>
      </c>
      <c r="I3" s="140" t="s">
        <v>15</v>
      </c>
      <c r="J3" s="141" t="s">
        <v>16</v>
      </c>
      <c r="K3" s="140" t="s">
        <v>15</v>
      </c>
      <c r="L3" s="141" t="s">
        <v>16</v>
      </c>
      <c r="M3" s="140" t="s">
        <v>15</v>
      </c>
      <c r="N3" s="141" t="s">
        <v>16</v>
      </c>
      <c r="O3" s="140" t="s">
        <v>15</v>
      </c>
      <c r="P3" s="141" t="s">
        <v>16</v>
      </c>
      <c r="Q3" s="140" t="s">
        <v>15</v>
      </c>
      <c r="R3" s="141" t="s">
        <v>16</v>
      </c>
      <c r="S3" s="140" t="s">
        <v>15</v>
      </c>
      <c r="T3" s="141" t="s">
        <v>16</v>
      </c>
      <c r="U3" s="140" t="s">
        <v>15</v>
      </c>
      <c r="V3" s="141" t="s">
        <v>16</v>
      </c>
      <c r="W3" s="140" t="s">
        <v>15</v>
      </c>
      <c r="X3" s="141" t="s">
        <v>16</v>
      </c>
      <c r="Y3" s="140" t="s">
        <v>15</v>
      </c>
      <c r="Z3" s="141" t="s">
        <v>16</v>
      </c>
    </row>
    <row r="4" ht="18" customHeight="1" spans="1:26">
      <c r="A4" s="273" t="s">
        <v>52</v>
      </c>
      <c r="B4" s="340" t="s">
        <v>53</v>
      </c>
      <c r="C4" s="146">
        <v>364.9</v>
      </c>
      <c r="D4" s="341">
        <v>-30.8</v>
      </c>
      <c r="E4" s="146">
        <v>68.73</v>
      </c>
      <c r="F4" s="341">
        <v>50</v>
      </c>
      <c r="G4" s="146">
        <v>119.48</v>
      </c>
      <c r="H4" s="341">
        <v>63.1</v>
      </c>
      <c r="I4" s="146">
        <v>164.26</v>
      </c>
      <c r="J4" s="341">
        <v>54.8</v>
      </c>
      <c r="K4" s="146">
        <v>196.21</v>
      </c>
      <c r="L4" s="341">
        <v>48.8</v>
      </c>
      <c r="M4" s="146">
        <v>219.55</v>
      </c>
      <c r="N4" s="341">
        <v>25.9</v>
      </c>
      <c r="O4" s="146">
        <v>247.31</v>
      </c>
      <c r="P4" s="341">
        <v>20.1</v>
      </c>
      <c r="Q4" s="146">
        <v>272.09</v>
      </c>
      <c r="R4" s="341">
        <v>18.9</v>
      </c>
      <c r="S4" s="146">
        <v>297.59</v>
      </c>
      <c r="T4" s="341">
        <v>16</v>
      </c>
      <c r="U4" s="146">
        <v>327.94</v>
      </c>
      <c r="V4" s="341">
        <v>11.6</v>
      </c>
      <c r="W4" s="146">
        <v>351.33</v>
      </c>
      <c r="X4" s="341">
        <v>8.4</v>
      </c>
      <c r="Y4" s="146">
        <v>383.4</v>
      </c>
      <c r="Z4" s="341">
        <v>5.1</v>
      </c>
    </row>
    <row r="5" ht="18" customHeight="1" spans="1:26">
      <c r="A5" s="342" t="s">
        <v>54</v>
      </c>
      <c r="B5" s="343" t="s">
        <v>18</v>
      </c>
      <c r="C5" s="146">
        <v>324.24</v>
      </c>
      <c r="D5" s="344">
        <v>-29.3</v>
      </c>
      <c r="E5" s="146">
        <v>60</v>
      </c>
      <c r="F5" s="344">
        <v>59.2</v>
      </c>
      <c r="G5" s="146">
        <v>110.18</v>
      </c>
      <c r="H5" s="344">
        <v>69.4</v>
      </c>
      <c r="I5" s="146">
        <v>143.97</v>
      </c>
      <c r="J5" s="344">
        <v>56.1</v>
      </c>
      <c r="K5" s="146">
        <v>174.86</v>
      </c>
      <c r="L5" s="344">
        <v>51.6</v>
      </c>
      <c r="M5" s="146">
        <v>197.44</v>
      </c>
      <c r="N5" s="344">
        <v>31.8</v>
      </c>
      <c r="O5" s="146">
        <v>229.47</v>
      </c>
      <c r="P5" s="344">
        <v>27.8</v>
      </c>
      <c r="Q5" s="146">
        <v>251.92</v>
      </c>
      <c r="R5" s="344">
        <v>27.2</v>
      </c>
      <c r="S5" s="146">
        <v>275.27</v>
      </c>
      <c r="T5" s="344">
        <v>23.2</v>
      </c>
      <c r="U5" s="146">
        <v>301.96</v>
      </c>
      <c r="V5" s="344">
        <v>18</v>
      </c>
      <c r="W5" s="146">
        <v>323.34</v>
      </c>
      <c r="X5" s="344">
        <v>13.7</v>
      </c>
      <c r="Y5" s="146">
        <v>349.24</v>
      </c>
      <c r="Z5" s="344">
        <v>7.7</v>
      </c>
    </row>
    <row r="6" ht="18" customHeight="1" spans="1:26">
      <c r="A6" s="251" t="s">
        <v>55</v>
      </c>
      <c r="B6" s="252" t="s">
        <v>18</v>
      </c>
      <c r="C6" s="146">
        <v>1826.6312</v>
      </c>
      <c r="D6" s="147">
        <v>2.36345480184839</v>
      </c>
      <c r="E6" s="146">
        <v>310.1395</v>
      </c>
      <c r="F6" s="147">
        <v>1.19513163643434</v>
      </c>
      <c r="G6" s="146">
        <v>461.7344</v>
      </c>
      <c r="H6" s="147">
        <v>3.4181902560311</v>
      </c>
      <c r="I6" s="146">
        <v>612.8219</v>
      </c>
      <c r="J6" s="147">
        <v>5.52960173470139</v>
      </c>
      <c r="K6" s="146">
        <v>759.97</v>
      </c>
      <c r="L6" s="147">
        <v>6.6</v>
      </c>
      <c r="M6" s="146">
        <v>908.496</v>
      </c>
      <c r="N6" s="147">
        <v>6.23605462931054</v>
      </c>
      <c r="O6" s="146">
        <v>1075.1</v>
      </c>
      <c r="P6" s="147">
        <v>6</v>
      </c>
      <c r="Q6" s="146">
        <v>1240.34</v>
      </c>
      <c r="R6" s="147">
        <v>6</v>
      </c>
      <c r="S6" s="146">
        <v>1422.5751</v>
      </c>
      <c r="T6" s="147">
        <v>6.10927417703641</v>
      </c>
      <c r="U6" s="146">
        <v>1603.5155</v>
      </c>
      <c r="V6" s="147">
        <v>6.20544431596738</v>
      </c>
      <c r="W6" s="146">
        <v>1786.0159</v>
      </c>
      <c r="X6" s="147">
        <v>6.55100914123156</v>
      </c>
      <c r="Y6" s="146">
        <v>1950.5415</v>
      </c>
      <c r="Z6" s="147">
        <v>6.58113145935944</v>
      </c>
    </row>
    <row r="7" ht="18" customHeight="1" spans="1:26">
      <c r="A7" s="251" t="s">
        <v>56</v>
      </c>
      <c r="B7" s="252" t="s">
        <v>18</v>
      </c>
      <c r="C7" s="146">
        <v>1477.27833</v>
      </c>
      <c r="D7" s="147">
        <v>2.48</v>
      </c>
      <c r="E7" s="146">
        <v>250.11883</v>
      </c>
      <c r="F7" s="147">
        <v>0.85</v>
      </c>
      <c r="G7" s="146">
        <v>372.50217</v>
      </c>
      <c r="H7" s="147">
        <v>3.06</v>
      </c>
      <c r="I7" s="146">
        <v>494.56651</v>
      </c>
      <c r="J7" s="147">
        <v>5.16</v>
      </c>
      <c r="K7" s="146">
        <v>613.43</v>
      </c>
      <c r="L7" s="147">
        <v>6.3</v>
      </c>
      <c r="M7" s="146">
        <v>733.49422</v>
      </c>
      <c r="N7" s="147">
        <v>5.9</v>
      </c>
      <c r="O7" s="146">
        <v>868</v>
      </c>
      <c r="P7" s="147">
        <v>5.6</v>
      </c>
      <c r="Q7" s="146">
        <v>1001.49</v>
      </c>
      <c r="R7" s="147">
        <v>5.7</v>
      </c>
      <c r="S7" s="146">
        <v>1148.22617</v>
      </c>
      <c r="T7" s="147">
        <v>5.83</v>
      </c>
      <c r="U7" s="146">
        <v>1294.24623</v>
      </c>
      <c r="V7" s="147">
        <v>5.91</v>
      </c>
      <c r="W7" s="146">
        <v>1440.82633</v>
      </c>
      <c r="X7" s="147">
        <v>6.24</v>
      </c>
      <c r="Y7" s="146">
        <v>1573.28124</v>
      </c>
      <c r="Z7" s="147">
        <v>6.25</v>
      </c>
    </row>
    <row r="8" ht="18" customHeight="1" spans="1:26">
      <c r="A8" s="251" t="s">
        <v>57</v>
      </c>
      <c r="B8" s="252" t="s">
        <v>18</v>
      </c>
      <c r="C8" s="146">
        <v>349.35287</v>
      </c>
      <c r="D8" s="147">
        <v>1.86</v>
      </c>
      <c r="E8" s="146">
        <v>60.02067</v>
      </c>
      <c r="F8" s="147">
        <v>2.66</v>
      </c>
      <c r="G8" s="146">
        <v>89.23223</v>
      </c>
      <c r="H8" s="147">
        <v>4.95</v>
      </c>
      <c r="I8" s="146">
        <v>118.25539</v>
      </c>
      <c r="J8" s="147">
        <v>7.09</v>
      </c>
      <c r="K8" s="146">
        <v>146.54</v>
      </c>
      <c r="L8" s="147">
        <v>8</v>
      </c>
      <c r="M8" s="146">
        <v>175.00178</v>
      </c>
      <c r="N8" s="147">
        <v>7.68</v>
      </c>
      <c r="O8" s="146">
        <v>207.1</v>
      </c>
      <c r="P8" s="147">
        <v>7.4</v>
      </c>
      <c r="Q8" s="146">
        <v>238.85</v>
      </c>
      <c r="R8" s="147">
        <v>7.2</v>
      </c>
      <c r="S8" s="146">
        <v>274.34893</v>
      </c>
      <c r="T8" s="147">
        <v>7.3</v>
      </c>
      <c r="U8" s="146">
        <v>309.26927</v>
      </c>
      <c r="V8" s="147">
        <v>7.45</v>
      </c>
      <c r="W8" s="146">
        <v>345.18957</v>
      </c>
      <c r="X8" s="147">
        <v>7.85</v>
      </c>
      <c r="Y8" s="146">
        <v>377.26026</v>
      </c>
      <c r="Z8" s="147">
        <v>7.99</v>
      </c>
    </row>
    <row r="9" ht="18" customHeight="1" spans="1:26">
      <c r="A9" s="275" t="s">
        <v>58</v>
      </c>
      <c r="B9" s="276" t="s">
        <v>18</v>
      </c>
      <c r="C9" s="146">
        <v>1611.38331</v>
      </c>
      <c r="D9" s="147">
        <v>2.66</v>
      </c>
      <c r="E9" s="146">
        <v>273.04973</v>
      </c>
      <c r="F9" s="147">
        <v>1.2</v>
      </c>
      <c r="G9" s="146">
        <v>406.55565</v>
      </c>
      <c r="H9" s="147">
        <v>3.34</v>
      </c>
      <c r="I9" s="146">
        <v>539.59963</v>
      </c>
      <c r="J9" s="147">
        <v>5.4</v>
      </c>
      <c r="K9" s="146">
        <v>669.07</v>
      </c>
      <c r="L9" s="147">
        <v>6.4</v>
      </c>
      <c r="M9" s="146">
        <v>799.79421</v>
      </c>
      <c r="N9" s="147">
        <v>6.02</v>
      </c>
      <c r="O9" s="146">
        <v>945.73</v>
      </c>
      <c r="P9" s="147">
        <v>5.7</v>
      </c>
      <c r="Q9" s="146">
        <v>1090.57</v>
      </c>
      <c r="R9" s="147">
        <v>5.8</v>
      </c>
      <c r="S9" s="146">
        <v>1250.18643</v>
      </c>
      <c r="T9" s="147">
        <v>5.89</v>
      </c>
      <c r="U9" s="146">
        <v>1408.48536</v>
      </c>
      <c r="V9" s="147">
        <v>5.97</v>
      </c>
      <c r="W9" s="146">
        <v>1568.59875</v>
      </c>
      <c r="X9" s="147">
        <v>6.3</v>
      </c>
      <c r="Y9" s="146">
        <v>1712.69862</v>
      </c>
      <c r="Z9" s="147">
        <v>6.29</v>
      </c>
    </row>
    <row r="10" ht="18" customHeight="1" spans="1:26">
      <c r="A10" s="275" t="s">
        <v>59</v>
      </c>
      <c r="B10" s="276" t="s">
        <v>18</v>
      </c>
      <c r="C10" s="146">
        <v>215.24789</v>
      </c>
      <c r="D10" s="147">
        <v>0.22</v>
      </c>
      <c r="E10" s="146">
        <v>37.08977</v>
      </c>
      <c r="F10" s="147">
        <v>1.19</v>
      </c>
      <c r="G10" s="146">
        <v>55.17875</v>
      </c>
      <c r="H10" s="147">
        <v>3.97</v>
      </c>
      <c r="I10" s="146">
        <v>73.22227</v>
      </c>
      <c r="J10" s="147">
        <v>6.51</v>
      </c>
      <c r="K10" s="146">
        <v>90.9</v>
      </c>
      <c r="L10" s="147">
        <v>8</v>
      </c>
      <c r="M10" s="146">
        <v>108.70179</v>
      </c>
      <c r="N10" s="147">
        <v>7.88</v>
      </c>
      <c r="O10" s="146">
        <v>129.37</v>
      </c>
      <c r="P10" s="147">
        <v>7.6</v>
      </c>
      <c r="Q10" s="146">
        <v>149.77</v>
      </c>
      <c r="R10" s="147">
        <v>7.6</v>
      </c>
      <c r="S10" s="146">
        <v>172.38867</v>
      </c>
      <c r="T10" s="147">
        <v>7.74</v>
      </c>
      <c r="U10" s="146">
        <v>195.03014</v>
      </c>
      <c r="V10" s="147">
        <v>7.93</v>
      </c>
      <c r="W10" s="146">
        <v>217.41715</v>
      </c>
      <c r="X10" s="147">
        <v>8.4</v>
      </c>
      <c r="Y10" s="146">
        <v>237.84288</v>
      </c>
      <c r="Z10" s="147">
        <v>8.74</v>
      </c>
    </row>
    <row r="11" ht="18" customHeight="1" spans="1:26">
      <c r="A11" s="273" t="s">
        <v>60</v>
      </c>
      <c r="B11" s="340" t="s">
        <v>18</v>
      </c>
      <c r="C11" s="146">
        <v>624.8</v>
      </c>
      <c r="D11" s="147">
        <v>14.7</v>
      </c>
      <c r="E11" s="146">
        <v>83.391775</v>
      </c>
      <c r="F11" s="147">
        <v>-16.9</v>
      </c>
      <c r="G11" s="146">
        <v>151.1136</v>
      </c>
      <c r="H11" s="147">
        <v>5.8</v>
      </c>
      <c r="I11" s="146">
        <v>202.567222</v>
      </c>
      <c r="J11" s="147">
        <v>0.3</v>
      </c>
      <c r="K11" s="146">
        <v>266.65324854</v>
      </c>
      <c r="L11" s="147">
        <v>0.8867</v>
      </c>
      <c r="M11" s="146">
        <v>325.6</v>
      </c>
      <c r="N11" s="147">
        <v>1.1</v>
      </c>
      <c r="O11" s="146">
        <v>378.37704852</v>
      </c>
      <c r="P11" s="347">
        <v>0.4</v>
      </c>
      <c r="Q11" s="146">
        <v>433.40604458</v>
      </c>
      <c r="R11" s="147">
        <v>0.7512</v>
      </c>
      <c r="S11" s="146">
        <v>490.99</v>
      </c>
      <c r="T11" s="147">
        <v>0.9</v>
      </c>
      <c r="U11" s="146">
        <v>566.44915</v>
      </c>
      <c r="V11" s="147">
        <v>8.5102</v>
      </c>
      <c r="W11" s="146">
        <v>626.2323024</v>
      </c>
      <c r="X11" s="347">
        <v>9.2</v>
      </c>
      <c r="Y11" s="146">
        <v>701.33478</v>
      </c>
      <c r="Z11" s="347">
        <v>14.7</v>
      </c>
    </row>
    <row r="12" ht="18" customHeight="1" spans="1:26">
      <c r="A12" s="273" t="s">
        <v>61</v>
      </c>
      <c r="B12" s="340" t="s">
        <v>18</v>
      </c>
      <c r="C12" s="146">
        <v>212.22</v>
      </c>
      <c r="D12" s="147">
        <v>-0.2</v>
      </c>
      <c r="E12" s="146">
        <v>24.096903</v>
      </c>
      <c r="F12" s="147">
        <v>-16.5</v>
      </c>
      <c r="G12" s="146">
        <v>43.7747</v>
      </c>
      <c r="H12" s="147">
        <v>6.5</v>
      </c>
      <c r="I12" s="146">
        <v>61.983785</v>
      </c>
      <c r="J12" s="147">
        <v>1</v>
      </c>
      <c r="K12" s="146">
        <v>85.46445918</v>
      </c>
      <c r="L12" s="147">
        <v>6.2703</v>
      </c>
      <c r="M12" s="146">
        <v>105.26</v>
      </c>
      <c r="N12" s="147">
        <v>2.6</v>
      </c>
      <c r="O12" s="146">
        <v>123.82108035</v>
      </c>
      <c r="P12" s="347">
        <v>5.4</v>
      </c>
      <c r="Q12" s="146">
        <v>140.22033219</v>
      </c>
      <c r="R12" s="147">
        <v>5.0279</v>
      </c>
      <c r="S12" s="146">
        <v>154.12</v>
      </c>
      <c r="T12" s="147">
        <v>1.5</v>
      </c>
      <c r="U12" s="146">
        <v>169.65266</v>
      </c>
      <c r="V12" s="347">
        <v>1.4</v>
      </c>
      <c r="W12" s="146">
        <v>186.93635199</v>
      </c>
      <c r="X12" s="347">
        <v>1.8</v>
      </c>
      <c r="Y12" s="146">
        <v>205.27208</v>
      </c>
      <c r="Z12" s="347">
        <v>2.4</v>
      </c>
    </row>
    <row r="13" ht="18" customHeight="1" spans="1:26">
      <c r="A13" s="273" t="s">
        <v>62</v>
      </c>
      <c r="B13" s="340" t="s">
        <v>18</v>
      </c>
      <c r="C13" s="146">
        <v>412.58</v>
      </c>
      <c r="D13" s="147">
        <v>24.3</v>
      </c>
      <c r="E13" s="146">
        <v>59.294872</v>
      </c>
      <c r="F13" s="147">
        <v>-17.1</v>
      </c>
      <c r="G13" s="146">
        <v>107.338879</v>
      </c>
      <c r="H13" s="147">
        <v>5.5</v>
      </c>
      <c r="I13" s="146">
        <v>140.583437</v>
      </c>
      <c r="J13" s="147">
        <v>0</v>
      </c>
      <c r="K13" s="146">
        <v>181.18878936</v>
      </c>
      <c r="L13" s="147">
        <v>-1.4678</v>
      </c>
      <c r="M13" s="146">
        <v>220.34</v>
      </c>
      <c r="N13" s="147">
        <v>0.4</v>
      </c>
      <c r="O13" s="146">
        <v>254.55596817</v>
      </c>
      <c r="P13" s="347">
        <v>-1.9</v>
      </c>
      <c r="Q13" s="146">
        <v>293.18571239</v>
      </c>
      <c r="R13" s="147">
        <v>-1.1735</v>
      </c>
      <c r="S13" s="146">
        <v>336.87</v>
      </c>
      <c r="T13" s="147">
        <v>0.6</v>
      </c>
      <c r="U13" s="146">
        <v>396.7965</v>
      </c>
      <c r="V13" s="347">
        <v>11.9</v>
      </c>
      <c r="W13" s="146">
        <v>439.29595041</v>
      </c>
      <c r="X13" s="347">
        <v>12.7</v>
      </c>
      <c r="Y13" s="146">
        <v>496.0627</v>
      </c>
      <c r="Z13" s="347">
        <v>20.7</v>
      </c>
    </row>
    <row r="14" ht="18" customHeight="1" spans="1:26">
      <c r="A14" s="273" t="s">
        <v>63</v>
      </c>
      <c r="B14" s="340" t="s">
        <v>18</v>
      </c>
      <c r="C14" s="146">
        <v>40.82</v>
      </c>
      <c r="D14" s="147">
        <v>37.53</v>
      </c>
      <c r="E14" s="146">
        <v>7.98</v>
      </c>
      <c r="F14" s="147">
        <v>130</v>
      </c>
      <c r="G14" s="146">
        <v>8</v>
      </c>
      <c r="H14" s="147">
        <v>118.6</v>
      </c>
      <c r="I14" s="146">
        <v>8.2876</v>
      </c>
      <c r="J14" s="147">
        <v>122.7</v>
      </c>
      <c r="K14" s="146">
        <v>15.85</v>
      </c>
      <c r="L14" s="147">
        <v>317.98</v>
      </c>
      <c r="M14" s="146">
        <v>15.85</v>
      </c>
      <c r="N14" s="147">
        <v>47.6</v>
      </c>
      <c r="O14" s="146">
        <v>15.9</v>
      </c>
      <c r="P14" s="147">
        <v>48.1</v>
      </c>
      <c r="Q14" s="146">
        <v>32.2288</v>
      </c>
      <c r="R14" s="147">
        <v>134.7</v>
      </c>
      <c r="S14" s="146">
        <v>32.2288</v>
      </c>
      <c r="T14" s="147">
        <v>103.7</v>
      </c>
      <c r="U14" s="146">
        <v>35.3238</v>
      </c>
      <c r="V14" s="147">
        <v>-4</v>
      </c>
      <c r="W14" s="146">
        <v>37.8541</v>
      </c>
      <c r="X14" s="147">
        <v>2.8</v>
      </c>
      <c r="Y14" s="146">
        <v>46.2378</v>
      </c>
      <c r="Z14" s="147">
        <v>13.3</v>
      </c>
    </row>
    <row r="15" ht="18" customHeight="1" spans="1:26">
      <c r="A15" s="273" t="s">
        <v>64</v>
      </c>
      <c r="B15" s="340" t="s">
        <v>18</v>
      </c>
      <c r="C15" s="146">
        <v>146.8904</v>
      </c>
      <c r="D15" s="147">
        <v>-8.39554507589199</v>
      </c>
      <c r="E15" s="146">
        <v>24.3111</v>
      </c>
      <c r="F15" s="147">
        <v>-22.9559369731388</v>
      </c>
      <c r="G15" s="146">
        <v>44.2832</v>
      </c>
      <c r="H15" s="147">
        <v>5.51859547456108</v>
      </c>
      <c r="I15" s="146">
        <v>54.9303</v>
      </c>
      <c r="J15" s="147">
        <v>4.36157964532835</v>
      </c>
      <c r="K15" s="146">
        <v>65.3357</v>
      </c>
      <c r="L15" s="147">
        <v>6.62805347747184</v>
      </c>
      <c r="M15" s="146">
        <v>78.4912</v>
      </c>
      <c r="N15" s="147">
        <v>5.15955900380626</v>
      </c>
      <c r="O15" s="146">
        <v>88.8927</v>
      </c>
      <c r="P15" s="147">
        <v>1.95800682681544</v>
      </c>
      <c r="Q15" s="146">
        <v>102.6231</v>
      </c>
      <c r="R15" s="147">
        <v>5.65551905232065</v>
      </c>
      <c r="S15" s="146">
        <v>116.7754</v>
      </c>
      <c r="T15" s="147">
        <v>5.32204851246363</v>
      </c>
      <c r="U15" s="146">
        <v>130.171</v>
      </c>
      <c r="V15" s="147">
        <v>4.19181327741047</v>
      </c>
      <c r="W15" s="146">
        <v>143.4475</v>
      </c>
      <c r="X15" s="147">
        <v>6.69303110180233</v>
      </c>
      <c r="Y15" s="146">
        <v>155.6088</v>
      </c>
      <c r="Z15" s="147">
        <v>5.93530959136881</v>
      </c>
    </row>
    <row r="16" ht="18" customHeight="1" spans="1:26">
      <c r="A16" s="273" t="s">
        <v>65</v>
      </c>
      <c r="B16" s="340" t="s">
        <v>18</v>
      </c>
      <c r="C16" s="146">
        <v>83.2402</v>
      </c>
      <c r="D16" s="147">
        <v>-14.9550613570581</v>
      </c>
      <c r="E16" s="146">
        <v>17.4445</v>
      </c>
      <c r="F16" s="147">
        <v>-11.0296780247971</v>
      </c>
      <c r="G16" s="146">
        <v>25.0074</v>
      </c>
      <c r="H16" s="147">
        <v>-4.32477102127953</v>
      </c>
      <c r="I16" s="146">
        <v>32.703</v>
      </c>
      <c r="J16" s="147">
        <v>3.53080471196068</v>
      </c>
      <c r="K16" s="146">
        <v>39.4392</v>
      </c>
      <c r="L16" s="147">
        <v>13.78191165567</v>
      </c>
      <c r="M16" s="146">
        <v>46.3743</v>
      </c>
      <c r="N16" s="147">
        <v>16.1355030652723</v>
      </c>
      <c r="O16" s="146">
        <v>54.1665</v>
      </c>
      <c r="P16" s="147">
        <v>9.04550331868428</v>
      </c>
      <c r="Q16" s="146">
        <v>60.2349</v>
      </c>
      <c r="R16" s="147">
        <v>8.82979991978001</v>
      </c>
      <c r="S16" s="146">
        <v>67.4274</v>
      </c>
      <c r="T16" s="147">
        <v>9.55040845372483</v>
      </c>
      <c r="U16" s="146">
        <v>74.2495</v>
      </c>
      <c r="V16" s="147">
        <v>6.23781118587949</v>
      </c>
      <c r="W16" s="146">
        <v>79.7264</v>
      </c>
      <c r="X16" s="147">
        <v>5.53805260064493</v>
      </c>
      <c r="Y16" s="146">
        <v>90.3702</v>
      </c>
      <c r="Z16" s="147">
        <v>8.56557288425543</v>
      </c>
    </row>
    <row r="17" ht="18" customHeight="1" spans="1:26">
      <c r="A17" s="273" t="s">
        <v>66</v>
      </c>
      <c r="B17" s="340" t="s">
        <v>18</v>
      </c>
      <c r="C17" s="146">
        <v>521.8354</v>
      </c>
      <c r="D17" s="147">
        <v>-3.40374126842387</v>
      </c>
      <c r="E17" s="146">
        <v>99.6646</v>
      </c>
      <c r="F17" s="147">
        <v>1.65521236860195</v>
      </c>
      <c r="G17" s="146">
        <v>154.6997</v>
      </c>
      <c r="H17" s="147">
        <v>10.5193634300933</v>
      </c>
      <c r="I17" s="146">
        <v>188.8232</v>
      </c>
      <c r="J17" s="147">
        <v>9.85239815903487</v>
      </c>
      <c r="K17" s="146">
        <v>221.5207</v>
      </c>
      <c r="L17" s="147">
        <v>6.40554352300571</v>
      </c>
      <c r="M17" s="146">
        <v>273.5526</v>
      </c>
      <c r="N17" s="147">
        <v>-3.01283139922205</v>
      </c>
      <c r="O17" s="146">
        <v>308.3321</v>
      </c>
      <c r="P17" s="147">
        <v>-3.40173457760752</v>
      </c>
      <c r="Q17" s="146">
        <v>344.3051</v>
      </c>
      <c r="R17" s="147">
        <v>-1.39883851098701</v>
      </c>
      <c r="S17" s="146">
        <v>391.8102</v>
      </c>
      <c r="T17" s="147">
        <v>-1.60219995479545</v>
      </c>
      <c r="U17" s="146">
        <v>428.7299</v>
      </c>
      <c r="V17" s="147">
        <v>0.305973883896038</v>
      </c>
      <c r="W17" s="146">
        <v>465.3678</v>
      </c>
      <c r="X17" s="147">
        <v>0.0914952045672823</v>
      </c>
      <c r="Y17" s="146">
        <v>543.3272</v>
      </c>
      <c r="Z17" s="147">
        <v>4.11850173445496</v>
      </c>
    </row>
    <row r="18" ht="18" customHeight="1" spans="1:26">
      <c r="A18" s="273" t="s">
        <v>67</v>
      </c>
      <c r="B18" s="340" t="s">
        <v>18</v>
      </c>
      <c r="C18" s="146">
        <v>4377.7598285242</v>
      </c>
      <c r="D18" s="147">
        <v>4.45508298208928</v>
      </c>
      <c r="E18" s="146">
        <v>4497.74</v>
      </c>
      <c r="F18" s="147">
        <v>3.29</v>
      </c>
      <c r="G18" s="146">
        <v>4619.5549275966</v>
      </c>
      <c r="H18" s="147">
        <v>4.35443789939082</v>
      </c>
      <c r="I18" s="146">
        <v>4633.0966854403</v>
      </c>
      <c r="J18" s="147">
        <v>6.63644514693559</v>
      </c>
      <c r="K18" s="146">
        <v>4665.0114324267</v>
      </c>
      <c r="L18" s="147">
        <v>6.45292595218172</v>
      </c>
      <c r="M18" s="146">
        <v>4730.92</v>
      </c>
      <c r="N18" s="147">
        <v>5.87</v>
      </c>
      <c r="O18" s="146">
        <v>4644.4439178871</v>
      </c>
      <c r="P18" s="147">
        <v>6.67522531820283</v>
      </c>
      <c r="Q18" s="146">
        <v>4722.5625331493</v>
      </c>
      <c r="R18" s="147">
        <v>9.31513526283034</v>
      </c>
      <c r="S18" s="146">
        <v>4788.0137397464</v>
      </c>
      <c r="T18" s="147">
        <v>9.08251588603782</v>
      </c>
      <c r="U18" s="146">
        <v>4707.256291415</v>
      </c>
      <c r="V18" s="147">
        <v>9.70785479437325</v>
      </c>
      <c r="W18" s="146">
        <v>4685.4367675686</v>
      </c>
      <c r="X18" s="147">
        <v>7.79025954567923</v>
      </c>
      <c r="Y18" s="146">
        <v>4714.8954687728</v>
      </c>
      <c r="Z18" s="147">
        <v>7.7010994996099</v>
      </c>
    </row>
    <row r="19" ht="18" customHeight="1" spans="1:26">
      <c r="A19" s="273" t="s">
        <v>68</v>
      </c>
      <c r="B19" s="340" t="s">
        <v>18</v>
      </c>
      <c r="C19" s="146">
        <v>3104.9674280619</v>
      </c>
      <c r="D19" s="147">
        <v>12.014411694269</v>
      </c>
      <c r="E19" s="146">
        <v>3223.1956389002</v>
      </c>
      <c r="F19" s="147">
        <v>11.9773308821364</v>
      </c>
      <c r="G19" s="146">
        <v>3302.2944031856</v>
      </c>
      <c r="H19" s="147">
        <v>11.1313125143896</v>
      </c>
      <c r="I19" s="146">
        <v>3277.9137742145</v>
      </c>
      <c r="J19" s="147">
        <v>11.2057226432244</v>
      </c>
      <c r="K19" s="146">
        <v>3290.7849812528</v>
      </c>
      <c r="L19" s="147">
        <v>10.5404802196956</v>
      </c>
      <c r="M19" s="146">
        <v>3356.993450794</v>
      </c>
      <c r="N19" s="147">
        <v>10.6806064223838</v>
      </c>
      <c r="O19" s="146">
        <v>3330.343921766</v>
      </c>
      <c r="P19" s="147">
        <v>10.4941921941279</v>
      </c>
      <c r="Q19" s="146">
        <v>3328.9114518259</v>
      </c>
      <c r="R19" s="147">
        <v>10.3104125136256</v>
      </c>
      <c r="S19" s="146">
        <v>3384.827236453</v>
      </c>
      <c r="T19" s="147">
        <v>9.52540355404825</v>
      </c>
      <c r="U19" s="146">
        <v>3332.3136805072</v>
      </c>
      <c r="V19" s="147">
        <v>9.83082955445677</v>
      </c>
      <c r="W19" s="146">
        <v>3344.7791308244</v>
      </c>
      <c r="X19" s="147">
        <v>9.3183553704681</v>
      </c>
      <c r="Y19" s="146">
        <v>3397.1324744105</v>
      </c>
      <c r="Z19" s="147">
        <v>9.40960100605523</v>
      </c>
    </row>
    <row r="20" ht="18" customHeight="1" spans="1:26">
      <c r="A20" s="273" t="s">
        <v>69</v>
      </c>
      <c r="B20" s="340" t="s">
        <v>18</v>
      </c>
      <c r="C20" s="146">
        <v>3660.825006698</v>
      </c>
      <c r="D20" s="147">
        <v>16.0780297675992</v>
      </c>
      <c r="E20" s="146">
        <v>3761.49</v>
      </c>
      <c r="F20" s="147">
        <v>16.39</v>
      </c>
      <c r="G20" s="146">
        <v>3838.3270132979</v>
      </c>
      <c r="H20" s="147">
        <v>16.1319459522067</v>
      </c>
      <c r="I20" s="146">
        <v>3843.4245584217</v>
      </c>
      <c r="J20" s="147">
        <v>15.3615119228305</v>
      </c>
      <c r="K20" s="146">
        <v>3867.9176229599</v>
      </c>
      <c r="L20" s="147">
        <v>16.1406928396616</v>
      </c>
      <c r="M20" s="146">
        <v>3933.93</v>
      </c>
      <c r="N20" s="147">
        <v>15.53</v>
      </c>
      <c r="O20" s="146">
        <v>3920.2535164328</v>
      </c>
      <c r="P20" s="147">
        <v>15.2439620034996</v>
      </c>
      <c r="Q20" s="146">
        <v>3943.9524396377</v>
      </c>
      <c r="R20" s="147">
        <v>14.6092717276708</v>
      </c>
      <c r="S20" s="146">
        <v>3990.3965571493</v>
      </c>
      <c r="T20" s="147">
        <v>12.7649628961027</v>
      </c>
      <c r="U20" s="146">
        <v>3925.1113756605</v>
      </c>
      <c r="V20" s="147">
        <v>10.5291003638078</v>
      </c>
      <c r="W20" s="146">
        <v>3951.4758051212</v>
      </c>
      <c r="X20" s="147">
        <v>10.0158363748487</v>
      </c>
      <c r="Y20" s="146">
        <v>3993.0405325147</v>
      </c>
      <c r="Z20" s="147">
        <v>9.07488135075741</v>
      </c>
    </row>
    <row r="21" ht="18" customHeight="1" spans="1:26">
      <c r="A21" s="273" t="s">
        <v>70</v>
      </c>
      <c r="B21" s="340" t="s">
        <v>31</v>
      </c>
      <c r="C21" s="345">
        <v>101.8</v>
      </c>
      <c r="D21" s="147">
        <v>1.8</v>
      </c>
      <c r="E21" s="345">
        <v>101.2</v>
      </c>
      <c r="F21" s="147">
        <v>1.2</v>
      </c>
      <c r="G21" s="345">
        <v>101.00877762</v>
      </c>
      <c r="H21" s="147">
        <v>1</v>
      </c>
      <c r="I21" s="345">
        <v>100.8</v>
      </c>
      <c r="J21" s="147">
        <v>0.8</v>
      </c>
      <c r="K21" s="345">
        <v>100.4781359</v>
      </c>
      <c r="L21" s="147">
        <v>0.5</v>
      </c>
      <c r="M21" s="345">
        <v>100.3</v>
      </c>
      <c r="N21" s="147">
        <v>0.3</v>
      </c>
      <c r="O21" s="345">
        <v>100.09625609</v>
      </c>
      <c r="P21" s="147">
        <v>0.0962560899999971</v>
      </c>
      <c r="Q21" s="345">
        <v>100.07609928</v>
      </c>
      <c r="R21" s="147">
        <v>0.1</v>
      </c>
      <c r="S21" s="345">
        <v>100.12090051</v>
      </c>
      <c r="T21" s="147">
        <v>0.1</v>
      </c>
      <c r="U21" s="345">
        <v>100.14242264</v>
      </c>
      <c r="V21" s="147">
        <v>0.1</v>
      </c>
      <c r="W21" s="345">
        <v>100.12969919</v>
      </c>
      <c r="X21" s="147">
        <v>0.129699189999997</v>
      </c>
      <c r="Y21" s="345">
        <v>100.12969919</v>
      </c>
      <c r="Z21" s="147">
        <v>0.129699189999997</v>
      </c>
    </row>
    <row r="22" ht="18" customHeight="1" spans="1:26">
      <c r="A22" s="251" t="s">
        <v>71</v>
      </c>
      <c r="B22" s="252" t="s">
        <v>31</v>
      </c>
      <c r="C22" s="202">
        <v>109.88</v>
      </c>
      <c r="D22" s="163">
        <v>9.9</v>
      </c>
      <c r="E22" s="202">
        <v>102.97</v>
      </c>
      <c r="F22" s="163">
        <v>3</v>
      </c>
      <c r="G22" s="202">
        <v>101.64</v>
      </c>
      <c r="H22" s="163">
        <v>1.6</v>
      </c>
      <c r="I22" s="202">
        <v>100.4</v>
      </c>
      <c r="J22" s="163">
        <v>0.4</v>
      </c>
      <c r="K22" s="202">
        <v>99.53</v>
      </c>
      <c r="L22" s="163">
        <v>-0.5</v>
      </c>
      <c r="M22" s="202">
        <v>98.51</v>
      </c>
      <c r="N22" s="163">
        <v>-1.5</v>
      </c>
      <c r="O22" s="202">
        <v>97.73</v>
      </c>
      <c r="P22" s="147">
        <v>-2.27</v>
      </c>
      <c r="Q22" s="202">
        <v>97.53</v>
      </c>
      <c r="R22" s="147">
        <f>Q22-100</f>
        <v>-2.47</v>
      </c>
      <c r="S22" s="202">
        <v>97.56</v>
      </c>
      <c r="T22" s="147">
        <f>S22-100</f>
        <v>-2.44</v>
      </c>
      <c r="U22" s="202">
        <v>97.57</v>
      </c>
      <c r="V22" s="147">
        <v>-2.4</v>
      </c>
      <c r="W22" s="202">
        <v>97.53</v>
      </c>
      <c r="X22" s="147">
        <v>-2.47</v>
      </c>
      <c r="Y22" s="202">
        <v>97.44</v>
      </c>
      <c r="Z22" s="147">
        <v>-2.6</v>
      </c>
    </row>
    <row r="23" ht="18" customHeight="1" spans="1:26">
      <c r="A23" s="251" t="s">
        <v>72</v>
      </c>
      <c r="B23" s="252" t="s">
        <v>73</v>
      </c>
      <c r="C23" s="146">
        <v>294.77</v>
      </c>
      <c r="D23" s="147">
        <v>5</v>
      </c>
      <c r="E23" s="146">
        <v>43.33</v>
      </c>
      <c r="F23" s="147">
        <v>0.2</v>
      </c>
      <c r="G23" s="146">
        <v>67.12</v>
      </c>
      <c r="H23" s="147">
        <v>0.6</v>
      </c>
      <c r="I23" s="146">
        <v>91.51</v>
      </c>
      <c r="J23" s="147">
        <v>2.4</v>
      </c>
      <c r="K23" s="146">
        <v>117.9061319</v>
      </c>
      <c r="L23" s="147">
        <v>4.48382648301316</v>
      </c>
      <c r="M23" s="146">
        <v>146.24937591</v>
      </c>
      <c r="N23" s="147">
        <v>4.89</v>
      </c>
      <c r="O23" s="146">
        <v>175.67102213</v>
      </c>
      <c r="P23" s="147">
        <v>4.38601473052987</v>
      </c>
      <c r="Q23" s="146">
        <v>204.73416768</v>
      </c>
      <c r="R23" s="147">
        <v>4.43411614027846</v>
      </c>
      <c r="S23" s="146">
        <v>232.58080729</v>
      </c>
      <c r="T23" s="147">
        <v>4.02663321589309</v>
      </c>
      <c r="U23" s="146">
        <v>258.6164448516</v>
      </c>
      <c r="V23" s="147">
        <v>4.02135594841653</v>
      </c>
      <c r="W23" s="146">
        <v>282.7328403816</v>
      </c>
      <c r="X23" s="147">
        <v>4.03202625453166</v>
      </c>
      <c r="Y23" s="146">
        <v>307.0250844345</v>
      </c>
      <c r="Z23" s="147">
        <v>4.17349013270023</v>
      </c>
    </row>
    <row r="24" ht="18" customHeight="1" spans="1:26">
      <c r="A24" s="251" t="s">
        <v>74</v>
      </c>
      <c r="B24" s="252" t="s">
        <v>73</v>
      </c>
      <c r="C24" s="146">
        <v>178.8</v>
      </c>
      <c r="D24" s="147">
        <v>5.2</v>
      </c>
      <c r="E24" s="146">
        <v>26.33</v>
      </c>
      <c r="F24" s="147">
        <v>-3.7</v>
      </c>
      <c r="G24" s="146">
        <v>41.12</v>
      </c>
      <c r="H24" s="147">
        <v>-3.4</v>
      </c>
      <c r="I24" s="146">
        <v>56.43</v>
      </c>
      <c r="J24" s="147">
        <v>-0.8</v>
      </c>
      <c r="K24" s="146">
        <v>71.02358463</v>
      </c>
      <c r="L24" s="147">
        <v>-0.683291403630457</v>
      </c>
      <c r="M24" s="146">
        <v>85.77019617</v>
      </c>
      <c r="N24" s="147">
        <v>-0.72</v>
      </c>
      <c r="O24" s="146">
        <v>101.2225232</v>
      </c>
      <c r="P24" s="147">
        <v>-1.14732139176192</v>
      </c>
      <c r="Q24" s="146">
        <v>116.90219622</v>
      </c>
      <c r="R24" s="147">
        <v>-1.2215252834937</v>
      </c>
      <c r="S24" s="146">
        <v>132.580899</v>
      </c>
      <c r="T24" s="147">
        <v>-1.17828550042745</v>
      </c>
      <c r="U24" s="146">
        <v>147.5968276716</v>
      </c>
      <c r="V24" s="147">
        <v>-1.36480569009733</v>
      </c>
      <c r="W24" s="146">
        <v>162.1621274916</v>
      </c>
      <c r="X24" s="147">
        <v>-1.29639192697356</v>
      </c>
      <c r="Y24" s="146">
        <v>176.7906888845</v>
      </c>
      <c r="Z24" s="147">
        <v>-1.04373263498771</v>
      </c>
    </row>
    <row r="25" ht="18" customHeight="1" spans="1:26">
      <c r="A25" s="251" t="s">
        <v>75</v>
      </c>
      <c r="B25" s="252" t="s">
        <v>73</v>
      </c>
      <c r="C25" s="146">
        <v>153.99</v>
      </c>
      <c r="D25" s="147">
        <v>6.2</v>
      </c>
      <c r="E25" s="146">
        <v>22.94</v>
      </c>
      <c r="F25" s="147">
        <v>-3.8</v>
      </c>
      <c r="G25" s="146">
        <v>35.54</v>
      </c>
      <c r="H25" s="147">
        <v>-4.3</v>
      </c>
      <c r="I25" s="146">
        <v>48.86</v>
      </c>
      <c r="J25" s="147">
        <v>-1.35</v>
      </c>
      <c r="K25" s="146">
        <v>61.3056019</v>
      </c>
      <c r="L25" s="147">
        <v>-1.88885002605598</v>
      </c>
      <c r="M25" s="146">
        <v>73.4370015</v>
      </c>
      <c r="N25" s="147">
        <v>-2.45</v>
      </c>
      <c r="O25" s="146">
        <v>85.81759631</v>
      </c>
      <c r="P25" s="147">
        <v>-3.27452126770869</v>
      </c>
      <c r="Q25" s="146">
        <v>99.2603547</v>
      </c>
      <c r="R25" s="147">
        <v>-2.73810018371494</v>
      </c>
      <c r="S25" s="146">
        <v>112.34332053</v>
      </c>
      <c r="T25" s="147">
        <v>-2.618841977097</v>
      </c>
      <c r="U25" s="146">
        <v>125.16198256</v>
      </c>
      <c r="V25" s="147">
        <v>-2.8257915996321</v>
      </c>
      <c r="W25" s="146">
        <v>138.23329961</v>
      </c>
      <c r="X25" s="147">
        <v>-2.27645660029507</v>
      </c>
      <c r="Y25" s="146">
        <v>150.71575828</v>
      </c>
      <c r="Z25" s="147">
        <v>-2.061291490208</v>
      </c>
    </row>
    <row r="26" ht="18" customHeight="1" spans="1:26">
      <c r="A26" s="275" t="s">
        <v>76</v>
      </c>
      <c r="B26" s="276" t="s">
        <v>77</v>
      </c>
      <c r="C26" s="146">
        <v>273.519692824</v>
      </c>
      <c r="D26" s="147">
        <v>-8.68555217947421</v>
      </c>
      <c r="E26" s="146">
        <v>32.85</v>
      </c>
      <c r="F26" s="147">
        <v>-16.6599520509479</v>
      </c>
      <c r="G26" s="146">
        <v>57.08</v>
      </c>
      <c r="H26" s="147">
        <v>-14.2</v>
      </c>
      <c r="I26" s="146">
        <v>79.687299578</v>
      </c>
      <c r="J26" s="147">
        <v>-13.4163591420989</v>
      </c>
      <c r="K26" s="146">
        <v>104.641055</v>
      </c>
      <c r="L26" s="147">
        <v>-10.81</v>
      </c>
      <c r="M26" s="146">
        <v>126.709062662</v>
      </c>
      <c r="N26" s="147">
        <v>-9.58744821751748</v>
      </c>
      <c r="O26" s="146">
        <v>146.44</v>
      </c>
      <c r="P26" s="147">
        <v>-8.6</v>
      </c>
      <c r="Q26" s="146">
        <v>167.89</v>
      </c>
      <c r="R26" s="147">
        <v>-6.9</v>
      </c>
      <c r="S26" s="146">
        <v>189.26</v>
      </c>
      <c r="T26" s="147">
        <v>-6.1</v>
      </c>
      <c r="U26" s="146">
        <v>212.08</v>
      </c>
      <c r="V26" s="147">
        <v>-5.8</v>
      </c>
      <c r="W26" s="146">
        <v>234.94281</v>
      </c>
      <c r="X26" s="147">
        <v>-5.4</v>
      </c>
      <c r="Y26" s="146">
        <v>259.4026</v>
      </c>
      <c r="Z26" s="147">
        <v>-5.2</v>
      </c>
    </row>
    <row r="27" ht="18" customHeight="1" spans="1:26">
      <c r="A27" s="275" t="s">
        <v>78</v>
      </c>
      <c r="B27" s="276" t="s">
        <v>77</v>
      </c>
      <c r="C27" s="146">
        <v>173.675536485</v>
      </c>
      <c r="D27" s="147">
        <v>5.3142628595435</v>
      </c>
      <c r="E27" s="146">
        <v>29.220107035</v>
      </c>
      <c r="F27" s="147">
        <v>32.9760757181351</v>
      </c>
      <c r="G27" s="146">
        <v>49.15</v>
      </c>
      <c r="H27" s="147">
        <v>25</v>
      </c>
      <c r="I27" s="146">
        <v>67.810020605</v>
      </c>
      <c r="J27" s="147">
        <v>17.2666307265968</v>
      </c>
      <c r="K27" s="146">
        <v>85.861141</v>
      </c>
      <c r="L27" s="147">
        <v>13.77</v>
      </c>
      <c r="M27" s="146">
        <v>105.270110215</v>
      </c>
      <c r="N27" s="147">
        <v>18.2972603748819</v>
      </c>
      <c r="O27" s="146">
        <v>121.65</v>
      </c>
      <c r="P27" s="147">
        <v>17.8</v>
      </c>
      <c r="Q27" s="146">
        <v>133.35</v>
      </c>
      <c r="R27" s="147">
        <v>15.1</v>
      </c>
      <c r="S27" s="146">
        <v>145.13</v>
      </c>
      <c r="T27" s="147">
        <v>11.94</v>
      </c>
      <c r="U27" s="146">
        <v>161.64</v>
      </c>
      <c r="V27" s="147">
        <v>13.1</v>
      </c>
      <c r="W27" s="146">
        <v>174.00185</v>
      </c>
      <c r="X27" s="147">
        <v>11.7</v>
      </c>
      <c r="Y27" s="146">
        <v>190.9175</v>
      </c>
      <c r="Z27" s="147">
        <v>9.9</v>
      </c>
    </row>
    <row r="28" ht="18" customHeight="1" spans="1:26">
      <c r="A28" s="275" t="s">
        <v>79</v>
      </c>
      <c r="B28" s="276" t="s">
        <v>80</v>
      </c>
      <c r="C28" s="146">
        <v>2.53759891</v>
      </c>
      <c r="D28" s="147">
        <v>-0.699064641215252</v>
      </c>
      <c r="E28" s="146">
        <v>0.42524245</v>
      </c>
      <c r="F28" s="147">
        <v>2.56403051645819</v>
      </c>
      <c r="G28" s="146">
        <v>0.68</v>
      </c>
      <c r="H28" s="147">
        <v>5.8</v>
      </c>
      <c r="I28" s="146">
        <v>0.94611542</v>
      </c>
      <c r="J28" s="147">
        <v>8.41319179460385</v>
      </c>
      <c r="K28" s="146">
        <v>1.1987</v>
      </c>
      <c r="L28" s="147">
        <v>8</v>
      </c>
      <c r="M28" s="146">
        <v>1.425082</v>
      </c>
      <c r="N28" s="147">
        <v>8.26</v>
      </c>
      <c r="O28" s="146">
        <v>1.6598</v>
      </c>
      <c r="P28" s="147">
        <v>9.3</v>
      </c>
      <c r="Q28" s="146">
        <v>1.91</v>
      </c>
      <c r="R28" s="147">
        <v>13</v>
      </c>
      <c r="S28" s="146">
        <v>2.14</v>
      </c>
      <c r="T28" s="147">
        <v>13.1</v>
      </c>
      <c r="U28" s="146">
        <v>2.37</v>
      </c>
      <c r="V28" s="147">
        <v>12.7</v>
      </c>
      <c r="W28" s="146">
        <v>2.5904</v>
      </c>
      <c r="X28" s="147">
        <v>11.9</v>
      </c>
      <c r="Y28" s="146">
        <v>2.8273</v>
      </c>
      <c r="Z28" s="147">
        <v>11.4</v>
      </c>
    </row>
    <row r="29" ht="18" customHeight="1" spans="1:26">
      <c r="A29" s="286" t="s">
        <v>81</v>
      </c>
      <c r="B29" s="346" t="s">
        <v>82</v>
      </c>
      <c r="C29" s="177">
        <v>153.5436</v>
      </c>
      <c r="D29" s="178">
        <v>9.30523147531017</v>
      </c>
      <c r="E29" s="177">
        <v>22.413125</v>
      </c>
      <c r="F29" s="178">
        <v>6.73361390057921</v>
      </c>
      <c r="G29" s="177">
        <v>36.04</v>
      </c>
      <c r="H29" s="178">
        <v>9.1</v>
      </c>
      <c r="I29" s="177">
        <v>48.542175</v>
      </c>
      <c r="J29" s="178">
        <v>5.32680440556164</v>
      </c>
      <c r="K29" s="177">
        <v>62.308775</v>
      </c>
      <c r="L29" s="178">
        <v>0.3</v>
      </c>
      <c r="M29" s="177">
        <v>74.79</v>
      </c>
      <c r="N29" s="178">
        <v>-0.36</v>
      </c>
      <c r="O29" s="177">
        <v>87.49</v>
      </c>
      <c r="P29" s="178">
        <v>1.5</v>
      </c>
      <c r="Q29" s="177">
        <v>101.77</v>
      </c>
      <c r="R29" s="178">
        <v>3.5</v>
      </c>
      <c r="S29" s="177">
        <v>116.1</v>
      </c>
      <c r="T29" s="178">
        <v>5.3</v>
      </c>
      <c r="U29" s="348">
        <v>130.4308</v>
      </c>
      <c r="V29" s="178">
        <v>6.4</v>
      </c>
      <c r="W29" s="348">
        <v>145.09</v>
      </c>
      <c r="X29" s="178">
        <v>6.7</v>
      </c>
      <c r="Y29" s="348">
        <v>158.12615</v>
      </c>
      <c r="Z29" s="178">
        <v>3</v>
      </c>
    </row>
    <row r="30" ht="82" customHeight="1" spans="1:14">
      <c r="A30" s="287" t="s">
        <v>83</v>
      </c>
      <c r="B30" s="287"/>
      <c r="C30" s="287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</row>
  </sheetData>
  <mergeCells count="16">
    <mergeCell ref="A1:Z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30:N30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U12" sqref="U12:V13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500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501</v>
      </c>
      <c r="G2" s="45"/>
    </row>
    <row r="3" s="43" customFormat="1" ht="31.5" customHeight="1" spans="1:7">
      <c r="A3" t="s">
        <v>497</v>
      </c>
      <c r="B3" t="s">
        <v>87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498</v>
      </c>
      <c r="C4" s="8" t="s">
        <v>499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U12" sqref="U12:V13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502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501</v>
      </c>
      <c r="G2" s="45"/>
    </row>
    <row r="3" s="43" customFormat="1" ht="31.5" customHeight="1" spans="1:7">
      <c r="A3" t="s">
        <v>497</v>
      </c>
      <c r="B3" t="s">
        <v>88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498</v>
      </c>
      <c r="C4" s="8" t="s">
        <v>499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U12" sqref="U12:V13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503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504</v>
      </c>
      <c r="D2" s="47"/>
      <c r="E2" s="47"/>
      <c r="F2" s="47"/>
      <c r="G2" s="47"/>
      <c r="H2" s="47"/>
    </row>
    <row r="3" s="43" customFormat="1" ht="31.5" customHeight="1" spans="1:7">
      <c r="A3" t="s">
        <v>497</v>
      </c>
      <c r="B3" t="s">
        <v>505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498</v>
      </c>
      <c r="C4" s="8" t="s">
        <v>499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268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U12" sqref="U12:V13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506</v>
      </c>
      <c r="B1" s="39"/>
      <c r="C1" s="39"/>
    </row>
    <row r="2" ht="24.75" spans="1:3">
      <c r="A2" s="25"/>
      <c r="B2" s="25"/>
      <c r="C2" s="26" t="s">
        <v>501</v>
      </c>
    </row>
    <row r="3" ht="32.1" customHeight="1" spans="1:2">
      <c r="A3" t="s">
        <v>497</v>
      </c>
      <c r="B3" t="s">
        <v>89</v>
      </c>
    </row>
    <row r="4" ht="32.1" customHeight="1" spans="2:3">
      <c r="B4" s="7" t="s">
        <v>498</v>
      </c>
      <c r="C4" s="8" t="s">
        <v>499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U12" sqref="U12:V13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507</v>
      </c>
    </row>
    <row r="2" ht="24.75" spans="1:3">
      <c r="A2" s="25"/>
      <c r="B2" s="25"/>
      <c r="C2" s="26" t="s">
        <v>508</v>
      </c>
    </row>
    <row r="3" ht="32.1" customHeight="1" spans="1:2">
      <c r="A3" t="s">
        <v>497</v>
      </c>
      <c r="B3" t="s">
        <v>509</v>
      </c>
    </row>
    <row r="4" ht="32.1" customHeight="1" spans="2:3">
      <c r="B4" s="7" t="s">
        <v>498</v>
      </c>
      <c r="C4" s="8" t="s">
        <v>499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U12" sqref="U12:V13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411</v>
      </c>
      <c r="B1" s="3"/>
      <c r="C1" s="3"/>
    </row>
    <row r="2" ht="24" customHeight="1" spans="1:3">
      <c r="A2" s="4"/>
      <c r="B2" s="5"/>
      <c r="C2" s="6" t="s">
        <v>510</v>
      </c>
    </row>
    <row r="3" s="1" customFormat="1" ht="32.25" customHeight="1" spans="1:3">
      <c r="A3" t="s">
        <v>497</v>
      </c>
      <c r="B3" t="s">
        <v>411</v>
      </c>
      <c r="C3"/>
    </row>
    <row r="4" s="1" customFormat="1" ht="32.25" customHeight="1" spans="1:3">
      <c r="A4">
        <v>2009</v>
      </c>
      <c r="B4" s="7" t="s">
        <v>511</v>
      </c>
      <c r="C4" s="8" t="s">
        <v>512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1" sqref="N21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70" zoomScaleNormal="70" workbookViewId="0">
      <selection activeCell="G28" sqref="G28"/>
    </sheetView>
  </sheetViews>
  <sheetFormatPr defaultColWidth="9" defaultRowHeight="14.25"/>
  <cols>
    <col min="1" max="1" width="12.1416666666667" style="313" customWidth="1"/>
    <col min="2" max="2" width="11.25" style="313" customWidth="1"/>
    <col min="3" max="3" width="9.5" style="313" customWidth="1"/>
    <col min="4" max="4" width="11.25" style="313" customWidth="1"/>
    <col min="5" max="5" width="9.5" style="313" customWidth="1"/>
    <col min="6" max="6" width="11.25" style="313" customWidth="1"/>
    <col min="7" max="7" width="9.5" style="313" customWidth="1"/>
    <col min="8" max="8" width="11.25" style="313" customWidth="1"/>
    <col min="9" max="9" width="9.5" style="313" customWidth="1"/>
    <col min="10" max="10" width="11.25" style="313" customWidth="1"/>
    <col min="11" max="11" width="9.5" style="313" customWidth="1"/>
    <col min="12" max="16384" width="9" style="313"/>
  </cols>
  <sheetData>
    <row r="1" s="313" customFormat="1" ht="21" customHeight="1" spans="1:11">
      <c r="A1" s="314" t="s">
        <v>84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="313" customFormat="1" ht="23.1" customHeight="1" spans="1:11">
      <c r="A2" s="315"/>
      <c r="B2" s="315"/>
      <c r="C2" s="315"/>
      <c r="D2" s="315"/>
      <c r="E2" s="315"/>
      <c r="F2" s="315"/>
      <c r="G2" s="315"/>
      <c r="H2" s="315"/>
      <c r="I2" s="315"/>
      <c r="J2" s="315"/>
      <c r="K2" s="315"/>
    </row>
    <row r="3" s="313" customFormat="1" customHeight="1" spans="1:11">
      <c r="A3" s="316"/>
      <c r="B3" s="317" t="s">
        <v>85</v>
      </c>
      <c r="C3" s="317"/>
      <c r="D3" s="318" t="s">
        <v>86</v>
      </c>
      <c r="E3" s="316"/>
      <c r="F3" s="317" t="s">
        <v>87</v>
      </c>
      <c r="G3" s="317"/>
      <c r="H3" s="318" t="s">
        <v>88</v>
      </c>
      <c r="I3" s="317"/>
      <c r="J3" s="318" t="s">
        <v>89</v>
      </c>
      <c r="K3" s="317"/>
    </row>
    <row r="4" s="313" customFormat="1" ht="21" customHeight="1" spans="1:11">
      <c r="A4" s="319"/>
      <c r="B4" s="320"/>
      <c r="C4" s="320"/>
      <c r="D4" s="321"/>
      <c r="E4" s="322"/>
      <c r="F4" s="323"/>
      <c r="G4" s="323"/>
      <c r="H4" s="321"/>
      <c r="I4" s="323"/>
      <c r="J4" s="321"/>
      <c r="K4" s="323"/>
    </row>
    <row r="5" s="313" customFormat="1" ht="30" customHeight="1" spans="1:11">
      <c r="A5" s="322"/>
      <c r="B5" s="324" t="s">
        <v>90</v>
      </c>
      <c r="C5" s="324" t="s">
        <v>91</v>
      </c>
      <c r="D5" s="324" t="s">
        <v>90</v>
      </c>
      <c r="E5" s="324" t="s">
        <v>91</v>
      </c>
      <c r="F5" s="324" t="s">
        <v>90</v>
      </c>
      <c r="G5" s="324" t="s">
        <v>91</v>
      </c>
      <c r="H5" s="324" t="s">
        <v>90</v>
      </c>
      <c r="I5" s="324" t="s">
        <v>91</v>
      </c>
      <c r="J5" s="324" t="s">
        <v>90</v>
      </c>
      <c r="K5" s="335" t="s">
        <v>91</v>
      </c>
    </row>
    <row r="6" s="313" customFormat="1" ht="25.5" customHeight="1" spans="1:12">
      <c r="A6" s="325" t="s">
        <v>92</v>
      </c>
      <c r="B6" s="326">
        <v>3793.58666988755</v>
      </c>
      <c r="C6" s="327">
        <v>2.95381982014437</v>
      </c>
      <c r="D6" s="326">
        <v>944.90141071827</v>
      </c>
      <c r="E6" s="327">
        <v>-0.7</v>
      </c>
      <c r="F6" s="326"/>
      <c r="G6" s="327">
        <v>3.2</v>
      </c>
      <c r="H6" s="326">
        <v>1950.5415</v>
      </c>
      <c r="I6" s="327">
        <v>6.58</v>
      </c>
      <c r="J6" s="326">
        <v>155.6088</v>
      </c>
      <c r="K6" s="336">
        <v>5.9353095913688</v>
      </c>
      <c r="L6" s="337"/>
    </row>
    <row r="7" s="313" customFormat="1" ht="27.95" customHeight="1" spans="1:11">
      <c r="A7" s="325" t="s">
        <v>93</v>
      </c>
      <c r="B7" s="326">
        <v>380.393659742144</v>
      </c>
      <c r="C7" s="327">
        <v>3.03838646180856</v>
      </c>
      <c r="D7" s="326">
        <v>47.5028460120881</v>
      </c>
      <c r="E7" s="327">
        <v>5.5</v>
      </c>
      <c r="F7" s="326"/>
      <c r="G7" s="327">
        <v>-16.8</v>
      </c>
      <c r="H7" s="326">
        <v>447.2117</v>
      </c>
      <c r="I7" s="327">
        <v>4.24</v>
      </c>
      <c r="J7" s="326">
        <v>3.9337</v>
      </c>
      <c r="K7" s="336">
        <v>32.3319652829173</v>
      </c>
    </row>
    <row r="8" s="313" customFormat="1" ht="27.95" customHeight="1" spans="1:11">
      <c r="A8" s="325" t="s">
        <v>94</v>
      </c>
      <c r="B8" s="326">
        <v>457.992252094184</v>
      </c>
      <c r="C8" s="327">
        <v>2.57451943500064</v>
      </c>
      <c r="D8" s="326">
        <v>169.480202685025</v>
      </c>
      <c r="E8" s="327">
        <v>-7</v>
      </c>
      <c r="F8" s="326"/>
      <c r="G8" s="327">
        <v>10.3</v>
      </c>
      <c r="H8" s="326">
        <v>355.94521</v>
      </c>
      <c r="I8" s="327">
        <v>6.24</v>
      </c>
      <c r="J8" s="326">
        <v>6.762</v>
      </c>
      <c r="K8" s="336">
        <v>3.89011799410029</v>
      </c>
    </row>
    <row r="9" s="313" customFormat="1" ht="27.95" customHeight="1" spans="1:11">
      <c r="A9" s="325" t="s">
        <v>95</v>
      </c>
      <c r="B9" s="326">
        <v>398.477568445019</v>
      </c>
      <c r="C9" s="327">
        <v>2.36242962955855</v>
      </c>
      <c r="D9" s="326">
        <v>224.317851079868</v>
      </c>
      <c r="E9" s="327">
        <v>-0.5</v>
      </c>
      <c r="F9" s="326"/>
      <c r="G9" s="327">
        <v>1.1</v>
      </c>
      <c r="H9" s="326">
        <v>46.93853</v>
      </c>
      <c r="I9" s="327">
        <v>7.56</v>
      </c>
      <c r="J9" s="326">
        <v>5.1067</v>
      </c>
      <c r="K9" s="336">
        <v>12.8452733460026</v>
      </c>
    </row>
    <row r="10" s="313" customFormat="1" ht="27.95" customHeight="1" spans="1:11">
      <c r="A10" s="325" t="s">
        <v>96</v>
      </c>
      <c r="B10" s="326">
        <v>220.489916995007</v>
      </c>
      <c r="C10" s="327">
        <v>5.03188529988509</v>
      </c>
      <c r="D10" s="326">
        <v>39.3015378169027</v>
      </c>
      <c r="E10" s="327">
        <v>2</v>
      </c>
      <c r="F10" s="326"/>
      <c r="G10" s="327">
        <v>-6</v>
      </c>
      <c r="H10" s="326">
        <v>159.69639</v>
      </c>
      <c r="I10" s="327">
        <v>7.08</v>
      </c>
      <c r="J10" s="326">
        <v>6.0641</v>
      </c>
      <c r="K10" s="336">
        <v>-8.89957184706678</v>
      </c>
    </row>
    <row r="11" s="313" customFormat="1" ht="27.95" customHeight="1" spans="1:11">
      <c r="A11" s="325" t="s">
        <v>97</v>
      </c>
      <c r="B11" s="326">
        <v>314.891228372605</v>
      </c>
      <c r="C11" s="327">
        <v>2.73564682668501</v>
      </c>
      <c r="D11" s="326">
        <v>11.9951378447229</v>
      </c>
      <c r="E11" s="327">
        <v>0.9</v>
      </c>
      <c r="F11" s="326"/>
      <c r="G11" s="327">
        <v>-4.2</v>
      </c>
      <c r="H11" s="326">
        <v>173.7945</v>
      </c>
      <c r="I11" s="327">
        <v>7.81</v>
      </c>
      <c r="J11" s="326">
        <v>9.5963</v>
      </c>
      <c r="K11" s="336">
        <v>8.140727301412</v>
      </c>
    </row>
    <row r="12" s="313" customFormat="1" ht="27.95" customHeight="1" spans="1:11">
      <c r="A12" s="325" t="s">
        <v>98</v>
      </c>
      <c r="B12" s="326">
        <v>255.018786711303</v>
      </c>
      <c r="C12" s="327">
        <v>3.47835066814682</v>
      </c>
      <c r="D12" s="326">
        <v>25.4244652850626</v>
      </c>
      <c r="E12" s="327">
        <v>0.2</v>
      </c>
      <c r="F12" s="326"/>
      <c r="G12" s="327">
        <v>0.3</v>
      </c>
      <c r="H12" s="326">
        <v>80.10509</v>
      </c>
      <c r="I12" s="327">
        <v>7.35</v>
      </c>
      <c r="J12" s="326">
        <v>8.7685</v>
      </c>
      <c r="K12" s="336">
        <v>28.2188135171889</v>
      </c>
    </row>
    <row r="13" s="313" customFormat="1" ht="27.95" customHeight="1" spans="1:11">
      <c r="A13" s="325" t="s">
        <v>99</v>
      </c>
      <c r="B13" s="326">
        <v>386.420009221262</v>
      </c>
      <c r="C13" s="327">
        <v>3.57877763922131</v>
      </c>
      <c r="D13" s="326">
        <v>15.7490529906807</v>
      </c>
      <c r="E13" s="327">
        <v>5.4</v>
      </c>
      <c r="F13" s="326"/>
      <c r="G13" s="327">
        <v>5.1</v>
      </c>
      <c r="H13" s="326">
        <v>194.57872</v>
      </c>
      <c r="I13" s="327">
        <v>7.16</v>
      </c>
      <c r="J13" s="326">
        <v>11.6859</v>
      </c>
      <c r="K13" s="336">
        <v>32.5833900612662</v>
      </c>
    </row>
    <row r="14" s="313" customFormat="1" ht="27.95" customHeight="1" spans="1:11">
      <c r="A14" s="328" t="s">
        <v>100</v>
      </c>
      <c r="B14" s="326">
        <v>426.429784904454</v>
      </c>
      <c r="C14" s="329">
        <v>0.758574612896325</v>
      </c>
      <c r="D14" s="326">
        <v>23.7732344768266</v>
      </c>
      <c r="E14" s="329">
        <v>-18.7</v>
      </c>
      <c r="F14" s="326"/>
      <c r="G14" s="329">
        <v>-28</v>
      </c>
      <c r="H14" s="326">
        <v>156.48289</v>
      </c>
      <c r="I14" s="329">
        <v>8.27</v>
      </c>
      <c r="J14" s="326">
        <v>10.7962</v>
      </c>
      <c r="K14" s="338">
        <v>3.2151358999608</v>
      </c>
    </row>
    <row r="15" s="313" customFormat="1" ht="27.95" customHeight="1" spans="1:11">
      <c r="A15" s="328" t="s">
        <v>101</v>
      </c>
      <c r="B15" s="326">
        <v>555.763747062437</v>
      </c>
      <c r="C15" s="329">
        <v>4.96071777606552</v>
      </c>
      <c r="D15" s="326">
        <v>23.9676346996402</v>
      </c>
      <c r="E15" s="329">
        <v>1.1</v>
      </c>
      <c r="F15" s="326"/>
      <c r="G15" s="329">
        <v>-4.2</v>
      </c>
      <c r="H15" s="326">
        <v>335.78847</v>
      </c>
      <c r="I15" s="329">
        <v>7.86</v>
      </c>
      <c r="J15" s="326">
        <v>17.787</v>
      </c>
      <c r="K15" s="338">
        <v>-15.1824671330272</v>
      </c>
    </row>
    <row r="16" s="313" customFormat="1" ht="27.95" customHeight="1" spans="1:11">
      <c r="A16" s="330" t="s">
        <v>102</v>
      </c>
      <c r="B16" s="331">
        <v>770.253086108356</v>
      </c>
      <c r="C16" s="332">
        <v>0.909712464565899</v>
      </c>
      <c r="D16" s="333">
        <v>541.295807158147</v>
      </c>
      <c r="E16" s="332">
        <v>-1.6</v>
      </c>
      <c r="F16" s="333"/>
      <c r="G16" s="332">
        <v>35.4</v>
      </c>
      <c r="H16" s="333">
        <v>119.74888</v>
      </c>
      <c r="I16" s="332">
        <v>5.2</v>
      </c>
      <c r="J16" s="333">
        <v>16.8231</v>
      </c>
      <c r="K16" s="339">
        <v>8.22054396212336</v>
      </c>
    </row>
    <row r="17" s="313" customFormat="1" spans="5:5">
      <c r="E17" s="334"/>
    </row>
  </sheetData>
  <mergeCells count="7"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L28"/>
  <sheetViews>
    <sheetView zoomScale="90" zoomScaleNormal="90" workbookViewId="0">
      <pane xSplit="2" ySplit="3" topLeftCell="C4" activePane="bottomRight" state="frozen"/>
      <selection/>
      <selection pane="topRight"/>
      <selection pane="bottomLeft"/>
      <selection pane="bottomRight" activeCell="A4" sqref="$A4:$XFD4"/>
    </sheetView>
  </sheetViews>
  <sheetFormatPr defaultColWidth="9" defaultRowHeight="14.25"/>
  <cols>
    <col min="1" max="1" width="33.125" style="270" customWidth="1"/>
    <col min="2" max="2" width="9.625" style="270" customWidth="1"/>
    <col min="3" max="3" width="12.625" style="270"/>
    <col min="4" max="7" width="10.375" style="270"/>
    <col min="8" max="8" width="9.375" style="270"/>
    <col min="9" max="9" width="10.375" style="270"/>
    <col min="10" max="10" width="9.375" style="270"/>
    <col min="11" max="12" width="10.375" style="270"/>
    <col min="13" max="16384" width="9" style="270"/>
  </cols>
  <sheetData>
    <row r="1" ht="24.95" customHeight="1" spans="1:12">
      <c r="A1" s="135" t="s">
        <v>103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="300" customFormat="1" ht="21" customHeight="1" spans="1:12">
      <c r="A2" s="302" t="s">
        <v>1</v>
      </c>
      <c r="B2" s="303" t="s">
        <v>104</v>
      </c>
      <c r="C2" s="137" t="s">
        <v>3</v>
      </c>
      <c r="D2" s="138"/>
      <c r="E2" s="137" t="s">
        <v>5</v>
      </c>
      <c r="F2" s="138"/>
      <c r="G2" s="137" t="s">
        <v>8</v>
      </c>
      <c r="H2" s="138"/>
      <c r="I2" s="137" t="s">
        <v>11</v>
      </c>
      <c r="J2" s="138"/>
      <c r="K2" s="137" t="s">
        <v>14</v>
      </c>
      <c r="L2" s="138"/>
    </row>
    <row r="3" s="300" customFormat="1" ht="21" customHeight="1" spans="1:12">
      <c r="A3" s="304"/>
      <c r="B3" s="305"/>
      <c r="C3" s="140" t="s">
        <v>15</v>
      </c>
      <c r="D3" s="141" t="s">
        <v>16</v>
      </c>
      <c r="E3" s="140" t="s">
        <v>15</v>
      </c>
      <c r="F3" s="141" t="s">
        <v>16</v>
      </c>
      <c r="G3" s="140" t="s">
        <v>15</v>
      </c>
      <c r="H3" s="141" t="s">
        <v>16</v>
      </c>
      <c r="I3" s="140" t="s">
        <v>15</v>
      </c>
      <c r="J3" s="141" t="s">
        <v>16</v>
      </c>
      <c r="K3" s="140" t="s">
        <v>15</v>
      </c>
      <c r="L3" s="141" t="s">
        <v>16</v>
      </c>
    </row>
    <row r="4" s="301" customFormat="1" ht="24.95" customHeight="1" spans="1:12">
      <c r="A4" s="251" t="s">
        <v>105</v>
      </c>
      <c r="B4" s="252" t="s">
        <v>18</v>
      </c>
      <c r="C4" s="306">
        <v>1104.578659</v>
      </c>
      <c r="D4" s="307">
        <v>4.7</v>
      </c>
      <c r="E4" s="306">
        <v>229.715063</v>
      </c>
      <c r="F4" s="307">
        <v>4</v>
      </c>
      <c r="G4" s="306">
        <v>494.27</v>
      </c>
      <c r="H4" s="307">
        <v>4.59999999999999</v>
      </c>
      <c r="I4" s="306">
        <v>765.18</v>
      </c>
      <c r="J4" s="307">
        <v>4.3</v>
      </c>
      <c r="K4" s="306">
        <v>1134.821937</v>
      </c>
      <c r="L4" s="307">
        <v>3.8</v>
      </c>
    </row>
    <row r="5" s="301" customFormat="1" ht="24.95" customHeight="1" spans="1:12">
      <c r="A5" s="251" t="s">
        <v>106</v>
      </c>
      <c r="B5" s="252" t="s">
        <v>18</v>
      </c>
      <c r="C5" s="306">
        <v>598.206521</v>
      </c>
      <c r="D5" s="307">
        <v>4.4</v>
      </c>
      <c r="E5" s="306">
        <v>104.078042</v>
      </c>
      <c r="F5" s="307">
        <v>3.40000000000001</v>
      </c>
      <c r="G5" s="306">
        <v>246.8</v>
      </c>
      <c r="H5" s="307">
        <v>4.2</v>
      </c>
      <c r="I5" s="306">
        <v>385.42</v>
      </c>
      <c r="J5" s="307">
        <v>3.3</v>
      </c>
      <c r="K5" s="306">
        <v>606.914663</v>
      </c>
      <c r="L5" s="307">
        <v>2.2</v>
      </c>
    </row>
    <row r="6" s="301" customFormat="1" ht="24.95" customHeight="1" spans="1:12">
      <c r="A6" s="251" t="s">
        <v>107</v>
      </c>
      <c r="B6" s="252" t="s">
        <v>18</v>
      </c>
      <c r="C6" s="306">
        <v>21.518088</v>
      </c>
      <c r="D6" s="307">
        <v>9.3</v>
      </c>
      <c r="E6" s="306">
        <v>3.856243</v>
      </c>
      <c r="F6" s="307">
        <v>-3.5</v>
      </c>
      <c r="G6" s="306">
        <v>8.83</v>
      </c>
      <c r="H6" s="307">
        <v>-4.3</v>
      </c>
      <c r="I6" s="306">
        <v>14.53</v>
      </c>
      <c r="J6" s="307">
        <v>-0.800000000000006</v>
      </c>
      <c r="K6" s="306">
        <v>20.497275</v>
      </c>
      <c r="L6" s="307">
        <v>5.7</v>
      </c>
    </row>
    <row r="7" s="301" customFormat="1" ht="24.95" customHeight="1" spans="1:12">
      <c r="A7" s="251" t="s">
        <v>108</v>
      </c>
      <c r="B7" s="252" t="s">
        <v>18</v>
      </c>
      <c r="C7" s="306">
        <v>161.314782</v>
      </c>
      <c r="D7" s="307">
        <v>4.2</v>
      </c>
      <c r="E7" s="306">
        <v>46.877971</v>
      </c>
      <c r="F7" s="307">
        <v>3.8</v>
      </c>
      <c r="G7" s="306">
        <v>91.02</v>
      </c>
      <c r="H7" s="307">
        <v>6.3</v>
      </c>
      <c r="I7" s="306">
        <v>125.84</v>
      </c>
      <c r="J7" s="307">
        <v>6.2</v>
      </c>
      <c r="K7" s="306">
        <v>163.571146</v>
      </c>
      <c r="L7" s="307">
        <v>6.90000000000001</v>
      </c>
    </row>
    <row r="8" s="301" customFormat="1" ht="24.95" customHeight="1" spans="1:12">
      <c r="A8" s="251" t="s">
        <v>109</v>
      </c>
      <c r="B8" s="252" t="s">
        <v>18</v>
      </c>
      <c r="C8" s="306">
        <v>274.58577</v>
      </c>
      <c r="D8" s="307">
        <v>4.1</v>
      </c>
      <c r="E8" s="306">
        <v>65.172107</v>
      </c>
      <c r="F8" s="307">
        <v>4.90000000000001</v>
      </c>
      <c r="G8" s="306">
        <v>125.87</v>
      </c>
      <c r="H8" s="307">
        <v>4.09999999999999</v>
      </c>
      <c r="I8" s="306">
        <v>203.43</v>
      </c>
      <c r="J8" s="307">
        <v>4.40000000000001</v>
      </c>
      <c r="K8" s="306">
        <v>290.154653</v>
      </c>
      <c r="L8" s="307">
        <v>4.09999999999999</v>
      </c>
    </row>
    <row r="9" s="301" customFormat="1" ht="24.95" customHeight="1" spans="1:12">
      <c r="A9" s="251" t="s">
        <v>110</v>
      </c>
      <c r="B9" s="252" t="s">
        <v>18</v>
      </c>
      <c r="C9" s="306">
        <v>48.9535</v>
      </c>
      <c r="D9" s="307">
        <v>9.6</v>
      </c>
      <c r="E9" s="306">
        <v>9.7307</v>
      </c>
      <c r="F9" s="307">
        <v>8.2</v>
      </c>
      <c r="G9" s="306">
        <v>21.75</v>
      </c>
      <c r="H9" s="307">
        <v>9.7</v>
      </c>
      <c r="I9" s="306">
        <v>35.96</v>
      </c>
      <c r="J9" s="307">
        <v>9.8</v>
      </c>
      <c r="K9" s="306">
        <v>53.6842</v>
      </c>
      <c r="L9" s="307">
        <v>9.2</v>
      </c>
    </row>
    <row r="10" s="301" customFormat="1" ht="24.95" customHeight="1" spans="1:12">
      <c r="A10" s="282" t="s">
        <v>111</v>
      </c>
      <c r="B10" s="252" t="s">
        <v>18</v>
      </c>
      <c r="C10" s="306">
        <v>703.37</v>
      </c>
      <c r="D10" s="307">
        <v>4.6</v>
      </c>
      <c r="E10" s="306">
        <v>130.31</v>
      </c>
      <c r="F10" s="307">
        <v>4.6</v>
      </c>
      <c r="G10" s="306">
        <v>300.48</v>
      </c>
      <c r="H10" s="307">
        <v>4.7</v>
      </c>
      <c r="I10" s="306">
        <v>477.6</v>
      </c>
      <c r="J10" s="307">
        <v>4.2</v>
      </c>
      <c r="K10" s="306">
        <v>729.66</v>
      </c>
      <c r="L10" s="307">
        <v>4</v>
      </c>
    </row>
    <row r="11" s="301" customFormat="1" ht="24.95" customHeight="1" spans="1:12">
      <c r="A11" s="251" t="s">
        <v>106</v>
      </c>
      <c r="B11" s="252" t="s">
        <v>18</v>
      </c>
      <c r="C11" s="306">
        <v>410.706123680599</v>
      </c>
      <c r="D11" s="307">
        <v>4.3</v>
      </c>
      <c r="E11" s="306">
        <v>64.9398752790367</v>
      </c>
      <c r="F11" s="307">
        <v>4.00000000000001</v>
      </c>
      <c r="G11" s="306">
        <v>163.792693200906</v>
      </c>
      <c r="H11" s="307">
        <v>4.30000000000001</v>
      </c>
      <c r="I11" s="306">
        <v>260.34142130176</v>
      </c>
      <c r="J11" s="307">
        <v>3.80000000000001</v>
      </c>
      <c r="K11" s="306">
        <v>397.740204076722</v>
      </c>
      <c r="L11" s="307">
        <v>2.4</v>
      </c>
    </row>
    <row r="12" s="301" customFormat="1" ht="24.95" customHeight="1" spans="1:12">
      <c r="A12" s="251" t="s">
        <v>107</v>
      </c>
      <c r="B12" s="252" t="s">
        <v>18</v>
      </c>
      <c r="C12" s="306">
        <v>15.9869188189277</v>
      </c>
      <c r="D12" s="307">
        <v>9.2</v>
      </c>
      <c r="E12" s="306">
        <v>2.60411957946496</v>
      </c>
      <c r="F12" s="307">
        <v>-2.9</v>
      </c>
      <c r="G12" s="306">
        <v>6.34240929804141</v>
      </c>
      <c r="H12" s="307">
        <v>-4.19999999999999</v>
      </c>
      <c r="I12" s="306">
        <v>10.0809860248422</v>
      </c>
      <c r="J12" s="307">
        <v>-4.69999999999999</v>
      </c>
      <c r="K12" s="306">
        <v>15.401365709561</v>
      </c>
      <c r="L12" s="307">
        <v>5.9</v>
      </c>
    </row>
    <row r="13" s="301" customFormat="1" ht="24.95" customHeight="1" spans="1:12">
      <c r="A13" s="251" t="s">
        <v>108</v>
      </c>
      <c r="B13" s="252" t="s">
        <v>18</v>
      </c>
      <c r="C13" s="306">
        <v>78.1338425069713</v>
      </c>
      <c r="D13" s="307">
        <v>4.1</v>
      </c>
      <c r="E13" s="306">
        <v>20.6295733414751</v>
      </c>
      <c r="F13" s="307">
        <v>4.4</v>
      </c>
      <c r="G13" s="306">
        <v>42.6044833280916</v>
      </c>
      <c r="H13" s="307">
        <v>6.40000000000001</v>
      </c>
      <c r="I13" s="306">
        <v>67.7179886764396</v>
      </c>
      <c r="J13" s="307">
        <v>5.90000000000001</v>
      </c>
      <c r="K13" s="306">
        <v>103.457093001782</v>
      </c>
      <c r="L13" s="307">
        <v>7.10000000000001</v>
      </c>
    </row>
    <row r="14" s="301" customFormat="1" ht="24.95" customHeight="1" spans="1:12">
      <c r="A14" s="251" t="s">
        <v>109</v>
      </c>
      <c r="B14" s="252" t="s">
        <v>18</v>
      </c>
      <c r="C14" s="306">
        <v>178.325544782605</v>
      </c>
      <c r="D14" s="307">
        <v>4</v>
      </c>
      <c r="E14" s="306">
        <v>38.4827588059753</v>
      </c>
      <c r="F14" s="307">
        <v>5.50000000000001</v>
      </c>
      <c r="G14" s="306">
        <v>79.0539729605695</v>
      </c>
      <c r="H14" s="307">
        <v>4.2</v>
      </c>
      <c r="I14" s="306">
        <v>125.652880344675</v>
      </c>
      <c r="J14" s="307">
        <v>3.7</v>
      </c>
      <c r="K14" s="306">
        <v>191.967924355728</v>
      </c>
      <c r="L14" s="307">
        <v>4.29999999999999</v>
      </c>
    </row>
    <row r="15" s="301" customFormat="1" ht="24.95" customHeight="1" spans="1:12">
      <c r="A15" s="251" t="s">
        <v>110</v>
      </c>
      <c r="B15" s="252" t="s">
        <v>18</v>
      </c>
      <c r="C15" s="306">
        <v>20.2175702108967</v>
      </c>
      <c r="D15" s="307">
        <v>9.5</v>
      </c>
      <c r="E15" s="306">
        <v>3.65367299404793</v>
      </c>
      <c r="F15" s="307">
        <v>8.8</v>
      </c>
      <c r="G15" s="306">
        <v>8.68644121239124</v>
      </c>
      <c r="H15" s="307">
        <v>9.80000000000001</v>
      </c>
      <c r="I15" s="306">
        <v>13.8067236522832</v>
      </c>
      <c r="J15" s="307">
        <v>9.30000000000001</v>
      </c>
      <c r="K15" s="306">
        <v>21.093412856208</v>
      </c>
      <c r="L15" s="307">
        <v>9.4</v>
      </c>
    </row>
    <row r="16" s="301" customFormat="1" ht="24.95" customHeight="1" spans="1:12">
      <c r="A16" s="251" t="s">
        <v>112</v>
      </c>
      <c r="B16" s="252"/>
      <c r="C16" s="306"/>
      <c r="D16" s="307"/>
      <c r="E16" s="306"/>
      <c r="F16" s="307"/>
      <c r="G16" s="306"/>
      <c r="H16" s="307"/>
      <c r="I16" s="306"/>
      <c r="J16" s="307"/>
      <c r="K16" s="306"/>
      <c r="L16" s="307"/>
    </row>
    <row r="17" s="301" customFormat="1" ht="24.95" customHeight="1" spans="1:12">
      <c r="A17" s="251" t="s">
        <v>113</v>
      </c>
      <c r="B17" s="252" t="s">
        <v>114</v>
      </c>
      <c r="C17" s="306">
        <v>154.6427</v>
      </c>
      <c r="D17" s="307">
        <v>1.8721245210829</v>
      </c>
      <c r="E17" s="308" t="s">
        <v>19</v>
      </c>
      <c r="F17" s="309" t="s">
        <v>19</v>
      </c>
      <c r="G17" s="308" t="s">
        <v>19</v>
      </c>
      <c r="H17" s="309" t="s">
        <v>19</v>
      </c>
      <c r="I17" s="308" t="s">
        <v>19</v>
      </c>
      <c r="J17" s="309" t="s">
        <v>19</v>
      </c>
      <c r="K17" s="308" t="s">
        <v>19</v>
      </c>
      <c r="L17" s="309" t="s">
        <v>19</v>
      </c>
    </row>
    <row r="18" s="301" customFormat="1" ht="24.95" customHeight="1" spans="1:12">
      <c r="A18" s="251" t="s">
        <v>115</v>
      </c>
      <c r="B18" s="252" t="s">
        <v>114</v>
      </c>
      <c r="C18" s="306">
        <v>127.0376</v>
      </c>
      <c r="D18" s="307">
        <v>0.330439617372406</v>
      </c>
      <c r="E18" s="308" t="s">
        <v>19</v>
      </c>
      <c r="F18" s="309" t="s">
        <v>19</v>
      </c>
      <c r="G18" s="308" t="s">
        <v>19</v>
      </c>
      <c r="H18" s="309" t="s">
        <v>19</v>
      </c>
      <c r="I18" s="306">
        <v>58.99</v>
      </c>
      <c r="J18" s="307">
        <v>1.2</v>
      </c>
      <c r="K18" s="306">
        <v>122.88</v>
      </c>
      <c r="L18" s="307">
        <v>-3.3</v>
      </c>
    </row>
    <row r="19" s="301" customFormat="1" ht="24.95" customHeight="1" spans="1:12">
      <c r="A19" s="251" t="s">
        <v>116</v>
      </c>
      <c r="B19" s="252" t="s">
        <v>114</v>
      </c>
      <c r="C19" s="306">
        <v>453.9338</v>
      </c>
      <c r="D19" s="307">
        <v>3.2</v>
      </c>
      <c r="E19" s="306">
        <v>166.4</v>
      </c>
      <c r="F19" s="307">
        <v>3.9</v>
      </c>
      <c r="G19" s="306">
        <v>267.6</v>
      </c>
      <c r="H19" s="307">
        <v>2.6</v>
      </c>
      <c r="I19" s="306">
        <v>353.35</v>
      </c>
      <c r="J19" s="307">
        <v>2.8</v>
      </c>
      <c r="K19" s="306">
        <v>468.9</v>
      </c>
      <c r="L19" s="307">
        <v>3.3</v>
      </c>
    </row>
    <row r="20" s="301" customFormat="1" ht="24.95" customHeight="1" spans="1:12">
      <c r="A20" s="251" t="s">
        <v>117</v>
      </c>
      <c r="B20" s="252" t="s">
        <v>114</v>
      </c>
      <c r="C20" s="306">
        <v>328.9562</v>
      </c>
      <c r="D20" s="307">
        <v>3.5</v>
      </c>
      <c r="E20" s="306">
        <v>61.94</v>
      </c>
      <c r="F20" s="307">
        <v>1.4</v>
      </c>
      <c r="G20" s="306">
        <v>183.82</v>
      </c>
      <c r="H20" s="307">
        <v>3.3</v>
      </c>
      <c r="I20" s="306">
        <v>264.15</v>
      </c>
      <c r="J20" s="307">
        <v>4.9</v>
      </c>
      <c r="K20" s="306">
        <v>343.43</v>
      </c>
      <c r="L20" s="307">
        <v>4.4</v>
      </c>
    </row>
    <row r="21" s="301" customFormat="1" ht="24.95" customHeight="1" spans="1:12">
      <c r="A21" s="275" t="s">
        <v>118</v>
      </c>
      <c r="B21" s="276" t="s">
        <v>114</v>
      </c>
      <c r="C21" s="306">
        <v>129.7194</v>
      </c>
      <c r="D21" s="307">
        <v>-4.5</v>
      </c>
      <c r="E21" s="306">
        <v>21.01</v>
      </c>
      <c r="F21" s="307">
        <v>-12.9</v>
      </c>
      <c r="G21" s="306">
        <v>46.57</v>
      </c>
      <c r="H21" s="307">
        <v>-5.9</v>
      </c>
      <c r="I21" s="306">
        <v>87.38</v>
      </c>
      <c r="J21" s="307">
        <v>-4.1</v>
      </c>
      <c r="K21" s="306">
        <v>122.84</v>
      </c>
      <c r="L21" s="307">
        <v>-5.3</v>
      </c>
    </row>
    <row r="22" s="301" customFormat="1" ht="24.95" customHeight="1" spans="1:12">
      <c r="A22" s="275" t="s">
        <v>119</v>
      </c>
      <c r="B22" s="276" t="s">
        <v>114</v>
      </c>
      <c r="C22" s="306">
        <v>116.195</v>
      </c>
      <c r="D22" s="307">
        <v>2</v>
      </c>
      <c r="E22" s="306">
        <v>30.11</v>
      </c>
      <c r="F22" s="307">
        <v>1.6</v>
      </c>
      <c r="G22" s="306">
        <v>87.48</v>
      </c>
      <c r="H22" s="307">
        <v>0.8</v>
      </c>
      <c r="I22" s="306">
        <v>102.44</v>
      </c>
      <c r="J22" s="307">
        <v>0.8</v>
      </c>
      <c r="K22" s="306">
        <v>117.95</v>
      </c>
      <c r="L22" s="307">
        <v>1.5</v>
      </c>
    </row>
    <row r="23" s="301" customFormat="1" ht="24.95" customHeight="1" spans="1:12">
      <c r="A23" s="275" t="s">
        <v>120</v>
      </c>
      <c r="B23" s="276" t="s">
        <v>121</v>
      </c>
      <c r="C23" s="306">
        <v>400.0092</v>
      </c>
      <c r="D23" s="307">
        <v>8.03990145907233</v>
      </c>
      <c r="E23" s="306">
        <v>118.58</v>
      </c>
      <c r="F23" s="307">
        <v>5.2</v>
      </c>
      <c r="G23" s="306">
        <v>238.78</v>
      </c>
      <c r="H23" s="307">
        <v>9.6</v>
      </c>
      <c r="I23" s="306">
        <v>336.48</v>
      </c>
      <c r="J23" s="307">
        <v>10.2</v>
      </c>
      <c r="K23" s="306">
        <v>449.96</v>
      </c>
      <c r="L23" s="307">
        <v>12.5</v>
      </c>
    </row>
    <row r="24" s="301" customFormat="1" ht="24.95" customHeight="1" spans="1:12">
      <c r="A24" s="275" t="s">
        <v>122</v>
      </c>
      <c r="B24" s="276" t="s">
        <v>123</v>
      </c>
      <c r="C24" s="306">
        <v>9278.5271</v>
      </c>
      <c r="D24" s="307">
        <v>1.05678392258083</v>
      </c>
      <c r="E24" s="306">
        <v>2598.91</v>
      </c>
      <c r="F24" s="307">
        <v>0.5</v>
      </c>
      <c r="G24" s="306">
        <v>4602.86</v>
      </c>
      <c r="H24" s="307">
        <v>1.3</v>
      </c>
      <c r="I24" s="306">
        <v>6877.62</v>
      </c>
      <c r="J24" s="307">
        <v>1</v>
      </c>
      <c r="K24" s="306">
        <v>9435.1</v>
      </c>
      <c r="L24" s="307">
        <v>1.7</v>
      </c>
    </row>
    <row r="25" s="301" customFormat="1" ht="24.95" customHeight="1" spans="1:12">
      <c r="A25" s="275" t="s">
        <v>124</v>
      </c>
      <c r="B25" s="276" t="s">
        <v>114</v>
      </c>
      <c r="C25" s="306">
        <v>122.2</v>
      </c>
      <c r="D25" s="307">
        <v>1</v>
      </c>
      <c r="E25" s="306">
        <v>27.33</v>
      </c>
      <c r="F25" s="307">
        <v>2.7</v>
      </c>
      <c r="G25" s="306">
        <v>55.08</v>
      </c>
      <c r="H25" s="307">
        <v>2.8</v>
      </c>
      <c r="I25" s="306">
        <v>88.39</v>
      </c>
      <c r="J25" s="307">
        <v>2.9</v>
      </c>
      <c r="K25" s="306">
        <v>125.87</v>
      </c>
      <c r="L25" s="307">
        <v>3</v>
      </c>
    </row>
    <row r="26" s="301" customFormat="1" ht="24.95" customHeight="1" spans="1:12">
      <c r="A26" s="275" t="s">
        <v>125</v>
      </c>
      <c r="B26" s="276" t="s">
        <v>114</v>
      </c>
      <c r="C26" s="306">
        <v>103.81</v>
      </c>
      <c r="D26" s="307">
        <v>0.2</v>
      </c>
      <c r="E26" s="306">
        <v>23.06</v>
      </c>
      <c r="F26" s="307">
        <v>2.9</v>
      </c>
      <c r="G26" s="306">
        <v>45.85</v>
      </c>
      <c r="H26" s="307">
        <v>2.8</v>
      </c>
      <c r="I26" s="306">
        <v>74.29</v>
      </c>
      <c r="J26" s="307">
        <v>2.9</v>
      </c>
      <c r="K26" s="306">
        <v>107.16</v>
      </c>
      <c r="L26" s="307">
        <v>3.2</v>
      </c>
    </row>
    <row r="27" s="301" customFormat="1" ht="24.95" customHeight="1" spans="1:12">
      <c r="A27" s="277" t="s">
        <v>126</v>
      </c>
      <c r="B27" s="278" t="s">
        <v>114</v>
      </c>
      <c r="C27" s="310">
        <v>18.39</v>
      </c>
      <c r="D27" s="311">
        <v>5.7</v>
      </c>
      <c r="E27" s="310">
        <v>4.28</v>
      </c>
      <c r="F27" s="311">
        <v>1.2</v>
      </c>
      <c r="G27" s="310">
        <v>9.23</v>
      </c>
      <c r="H27" s="311">
        <v>2.6</v>
      </c>
      <c r="I27" s="310">
        <v>14.1</v>
      </c>
      <c r="J27" s="311">
        <v>2.5</v>
      </c>
      <c r="K27" s="310">
        <v>18.71</v>
      </c>
      <c r="L27" s="311">
        <v>1.7</v>
      </c>
    </row>
    <row r="28" ht="29" customHeight="1" spans="1:8">
      <c r="A28" s="312" t="s">
        <v>127</v>
      </c>
      <c r="B28" s="312"/>
      <c r="C28" s="312"/>
      <c r="D28" s="312"/>
      <c r="E28" s="312"/>
      <c r="F28" s="312"/>
      <c r="G28" s="312"/>
      <c r="H28" s="312"/>
    </row>
  </sheetData>
  <mergeCells count="9">
    <mergeCell ref="A1:L1"/>
    <mergeCell ref="C2:D2"/>
    <mergeCell ref="E2:F2"/>
    <mergeCell ref="G2:H2"/>
    <mergeCell ref="I2:J2"/>
    <mergeCell ref="K2:L2"/>
    <mergeCell ref="A28:H28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Y18"/>
  <sheetViews>
    <sheetView zoomScale="80" zoomScaleNormal="80" workbookViewId="0">
      <pane xSplit="1" ySplit="3" topLeftCell="F4" activePane="bottomRight" state="frozen"/>
      <selection/>
      <selection pane="topRight"/>
      <selection pane="bottomLeft"/>
      <selection pane="bottomRight" activeCell="M16" sqref="M16"/>
    </sheetView>
  </sheetViews>
  <sheetFormatPr defaultColWidth="9" defaultRowHeight="14.25"/>
  <cols>
    <col min="1" max="1" width="26.75" style="133" customWidth="1"/>
    <col min="2" max="3" width="10.375" style="133"/>
    <col min="4" max="4" width="11.625" style="133"/>
    <col min="5" max="6" width="10.375" style="133"/>
    <col min="7" max="7" width="9.25" style="133"/>
    <col min="8" max="8" width="10.375" style="133"/>
    <col min="9" max="9" width="9.25" style="133"/>
    <col min="10" max="10" width="10.375" style="133"/>
    <col min="11" max="11" width="9.25" style="133"/>
    <col min="12" max="12" width="10.375" style="133"/>
    <col min="13" max="13" width="9.25" style="133"/>
    <col min="14" max="14" width="10.375" style="133"/>
    <col min="15" max="15" width="9.25" style="133"/>
    <col min="16" max="25" width="10.375" style="133"/>
    <col min="26" max="187" width="9" style="133"/>
    <col min="188" max="16384" width="9" style="134"/>
  </cols>
  <sheetData>
    <row r="1" ht="28.5" customHeight="1" spans="1:25">
      <c r="A1" s="135" t="s">
        <v>86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ht="21" customHeight="1" spans="1:25">
      <c r="A2" s="280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  <c r="V2" s="137" t="s">
        <v>13</v>
      </c>
      <c r="W2" s="138"/>
      <c r="X2" s="137" t="s">
        <v>14</v>
      </c>
      <c r="Y2" s="138"/>
    </row>
    <row r="3" ht="21" customHeight="1" spans="1:25">
      <c r="A3" s="281"/>
      <c r="B3" s="140" t="s">
        <v>15</v>
      </c>
      <c r="C3" s="141" t="s">
        <v>16</v>
      </c>
      <c r="D3" s="140" t="s">
        <v>15</v>
      </c>
      <c r="E3" s="141" t="s">
        <v>16</v>
      </c>
      <c r="F3" s="140" t="s">
        <v>15</v>
      </c>
      <c r="G3" s="141" t="s">
        <v>16</v>
      </c>
      <c r="H3" s="140" t="s">
        <v>15</v>
      </c>
      <c r="I3" s="141" t="s">
        <v>16</v>
      </c>
      <c r="J3" s="140" t="s">
        <v>15</v>
      </c>
      <c r="K3" s="141" t="s">
        <v>16</v>
      </c>
      <c r="L3" s="140" t="s">
        <v>15</v>
      </c>
      <c r="M3" s="141" t="s">
        <v>16</v>
      </c>
      <c r="N3" s="140" t="s">
        <v>15</v>
      </c>
      <c r="O3" s="141" t="s">
        <v>16</v>
      </c>
      <c r="P3" s="140" t="s">
        <v>15</v>
      </c>
      <c r="Q3" s="141" t="s">
        <v>16</v>
      </c>
      <c r="R3" s="140" t="s">
        <v>15</v>
      </c>
      <c r="S3" s="141" t="s">
        <v>16</v>
      </c>
      <c r="T3" s="140" t="s">
        <v>15</v>
      </c>
      <c r="U3" s="141" t="s">
        <v>16</v>
      </c>
      <c r="V3" s="140" t="s">
        <v>15</v>
      </c>
      <c r="W3" s="141" t="s">
        <v>16</v>
      </c>
      <c r="X3" s="140" t="s">
        <v>15</v>
      </c>
      <c r="Y3" s="141" t="s">
        <v>16</v>
      </c>
    </row>
    <row r="4" ht="41.25" customHeight="1" spans="1:25">
      <c r="A4" s="208" t="s">
        <v>128</v>
      </c>
      <c r="B4" s="224">
        <v>1006.7434956825</v>
      </c>
      <c r="C4" s="201">
        <v>-1.7</v>
      </c>
      <c r="D4" s="224">
        <v>150.34</v>
      </c>
      <c r="E4" s="201">
        <v>-8</v>
      </c>
      <c r="F4" s="224">
        <v>232.208963465272</v>
      </c>
      <c r="G4" s="201">
        <v>-9.099999966</v>
      </c>
      <c r="H4" s="224">
        <v>313.98</v>
      </c>
      <c r="I4" s="201">
        <v>-6</v>
      </c>
      <c r="J4" s="224">
        <v>394.713608604548</v>
      </c>
      <c r="K4" s="201">
        <v>-4.5</v>
      </c>
      <c r="L4" s="224">
        <v>472.371858728324</v>
      </c>
      <c r="M4" s="201">
        <v>-2.8</v>
      </c>
      <c r="N4" s="224">
        <v>547.221790946526</v>
      </c>
      <c r="O4" s="201">
        <v>-1.7</v>
      </c>
      <c r="P4" s="224">
        <v>629.993181617034</v>
      </c>
      <c r="Q4" s="201">
        <v>0.1</v>
      </c>
      <c r="R4" s="224">
        <v>716.069753701474</v>
      </c>
      <c r="S4" s="201">
        <v>1.2</v>
      </c>
      <c r="T4" s="224">
        <v>794.323586947129</v>
      </c>
      <c r="U4" s="201">
        <v>0.3</v>
      </c>
      <c r="V4" s="224">
        <v>864.90711170018</v>
      </c>
      <c r="W4" s="201">
        <v>-1.4</v>
      </c>
      <c r="X4" s="224">
        <v>944.901394127889</v>
      </c>
      <c r="Y4" s="201">
        <v>-0.7</v>
      </c>
    </row>
    <row r="5" ht="41.25" customHeight="1" spans="1:25">
      <c r="A5" s="148" t="s">
        <v>129</v>
      </c>
      <c r="B5" s="146">
        <v>140.2526</v>
      </c>
      <c r="C5" s="147">
        <v>-1.20800800800801</v>
      </c>
      <c r="D5" s="146">
        <v>23.3246418749766</v>
      </c>
      <c r="E5" s="147">
        <v>6.84750001198312</v>
      </c>
      <c r="F5" s="146">
        <v>36.536997558434</v>
      </c>
      <c r="G5" s="147">
        <v>5.31428573414129</v>
      </c>
      <c r="H5" s="146">
        <v>47.54</v>
      </c>
      <c r="I5" s="147">
        <v>3.8</v>
      </c>
      <c r="J5" s="146">
        <v>58.8818595836197</v>
      </c>
      <c r="K5" s="147">
        <v>1.9</v>
      </c>
      <c r="L5" s="146">
        <v>71.0631790409773</v>
      </c>
      <c r="M5" s="147">
        <v>3.21428571428572</v>
      </c>
      <c r="N5" s="146">
        <v>80.2817821711008</v>
      </c>
      <c r="O5" s="147">
        <v>1.7</v>
      </c>
      <c r="P5" s="146">
        <v>92.3647190528299</v>
      </c>
      <c r="Q5" s="147">
        <v>1.2</v>
      </c>
      <c r="R5" s="146">
        <v>104.745180155476</v>
      </c>
      <c r="S5" s="147">
        <v>0</v>
      </c>
      <c r="T5" s="146">
        <v>115.380212661614</v>
      </c>
      <c r="U5" s="147">
        <v>-0.2</v>
      </c>
      <c r="V5" s="146">
        <v>125.913329270902</v>
      </c>
      <c r="W5" s="147">
        <v>-1.1</v>
      </c>
      <c r="X5" s="146">
        <v>137.623744485706</v>
      </c>
      <c r="Y5" s="147">
        <v>-0.21</v>
      </c>
    </row>
    <row r="6" ht="41.25" customHeight="1" spans="1:25">
      <c r="A6" s="148" t="s">
        <v>130</v>
      </c>
      <c r="B6" s="146">
        <v>866.4909</v>
      </c>
      <c r="C6" s="147">
        <v>-1.7983983983984</v>
      </c>
      <c r="D6" s="146">
        <v>127.019588301424</v>
      </c>
      <c r="E6" s="147">
        <v>-10.409638536</v>
      </c>
      <c r="F6" s="146">
        <v>195.671965906838</v>
      </c>
      <c r="G6" s="147">
        <v>-11.350537592</v>
      </c>
      <c r="H6" s="146">
        <v>266.44</v>
      </c>
      <c r="I6" s="147">
        <v>-7.5</v>
      </c>
      <c r="J6" s="146">
        <v>335.831749020928</v>
      </c>
      <c r="K6" s="147">
        <v>-5.5</v>
      </c>
      <c r="L6" s="146">
        <v>401.308679687346</v>
      </c>
      <c r="M6" s="147">
        <v>-3.73333333333333</v>
      </c>
      <c r="N6" s="146">
        <v>466.940008775425</v>
      </c>
      <c r="O6" s="147">
        <v>-2.2</v>
      </c>
      <c r="P6" s="146">
        <v>537.628462564204</v>
      </c>
      <c r="Q6" s="147">
        <v>0</v>
      </c>
      <c r="R6" s="146">
        <v>611.324573545998</v>
      </c>
      <c r="S6" s="147">
        <v>1.4</v>
      </c>
      <c r="T6" s="146">
        <v>678.943374285516</v>
      </c>
      <c r="U6" s="147">
        <v>0.4</v>
      </c>
      <c r="V6" s="146">
        <v>738.993782429279</v>
      </c>
      <c r="W6" s="147">
        <v>-1.4</v>
      </c>
      <c r="X6" s="146">
        <v>807.277649642183</v>
      </c>
      <c r="Y6" s="147">
        <v>-0.77</v>
      </c>
    </row>
    <row r="7" ht="41.25" customHeight="1" spans="1:25">
      <c r="A7" s="148" t="s">
        <v>131</v>
      </c>
      <c r="B7" s="146">
        <v>0.688047328973915</v>
      </c>
      <c r="C7" s="147">
        <v>-12.819019019019</v>
      </c>
      <c r="D7" s="146">
        <v>0.0995642577252</v>
      </c>
      <c r="E7" s="147">
        <v>-12.6</v>
      </c>
      <c r="F7" s="146">
        <v>0.14820413529707</v>
      </c>
      <c r="G7" s="147">
        <v>-10.959139744</v>
      </c>
      <c r="H7" s="146">
        <v>0.2</v>
      </c>
      <c r="I7" s="147">
        <v>-9.1</v>
      </c>
      <c r="J7" s="146">
        <v>0.247558749959115</v>
      </c>
      <c r="K7" s="147">
        <v>-10.4</v>
      </c>
      <c r="L7" s="146">
        <v>0.30664101338208</v>
      </c>
      <c r="M7" s="147">
        <v>-6.44</v>
      </c>
      <c r="N7" s="146">
        <v>1.37627592967557</v>
      </c>
      <c r="O7" s="147">
        <v>4.3</v>
      </c>
      <c r="P7" s="146">
        <v>1.58273370290454</v>
      </c>
      <c r="Q7" s="147">
        <v>3.9</v>
      </c>
      <c r="R7" s="146">
        <v>1.70247769938656</v>
      </c>
      <c r="S7" s="147">
        <v>4.5</v>
      </c>
      <c r="T7" s="146">
        <v>1.9097565041418</v>
      </c>
      <c r="U7" s="147">
        <v>4.9</v>
      </c>
      <c r="V7" s="146">
        <v>2.11347081786209</v>
      </c>
      <c r="W7" s="147">
        <v>5</v>
      </c>
      <c r="X7" s="146">
        <v>2.3298691041358</v>
      </c>
      <c r="Y7" s="147">
        <v>8.14285714285714</v>
      </c>
    </row>
    <row r="8" ht="41.25" customHeight="1" spans="1:25">
      <c r="A8" s="148" t="s">
        <v>132</v>
      </c>
      <c r="B8" s="143" t="s">
        <v>19</v>
      </c>
      <c r="C8" s="144" t="s">
        <v>19</v>
      </c>
      <c r="D8" s="143" t="s">
        <v>19</v>
      </c>
      <c r="E8" s="144" t="s">
        <v>19</v>
      </c>
      <c r="F8" s="143" t="s">
        <v>19</v>
      </c>
      <c r="G8" s="144" t="s">
        <v>19</v>
      </c>
      <c r="H8" s="143" t="s">
        <v>19</v>
      </c>
      <c r="I8" s="144" t="s">
        <v>19</v>
      </c>
      <c r="J8" s="143" t="s">
        <v>19</v>
      </c>
      <c r="K8" s="144" t="s">
        <v>19</v>
      </c>
      <c r="L8" s="143" t="s">
        <v>19</v>
      </c>
      <c r="M8" s="144" t="s">
        <v>19</v>
      </c>
      <c r="N8" s="143" t="s">
        <v>19</v>
      </c>
      <c r="O8" s="144" t="s">
        <v>19</v>
      </c>
      <c r="P8" s="143" t="s">
        <v>19</v>
      </c>
      <c r="Q8" s="144" t="s">
        <v>19</v>
      </c>
      <c r="R8" s="143" t="s">
        <v>19</v>
      </c>
      <c r="S8" s="144" t="s">
        <v>19</v>
      </c>
      <c r="T8" s="143" t="s">
        <v>19</v>
      </c>
      <c r="U8" s="144" t="s">
        <v>19</v>
      </c>
      <c r="V8" s="143" t="s">
        <v>19</v>
      </c>
      <c r="W8" s="144" t="s">
        <v>19</v>
      </c>
      <c r="X8" s="143" t="s">
        <v>19</v>
      </c>
      <c r="Y8" s="144" t="s">
        <v>19</v>
      </c>
    </row>
    <row r="9" ht="41.25" customHeight="1" spans="1:25">
      <c r="A9" s="148" t="s">
        <v>133</v>
      </c>
      <c r="B9" s="146">
        <v>373.997029521112</v>
      </c>
      <c r="C9" s="147">
        <v>10.6981981981982</v>
      </c>
      <c r="D9" s="146">
        <v>57.3922442984643</v>
      </c>
      <c r="E9" s="147">
        <v>-2.987951802</v>
      </c>
      <c r="F9" s="146">
        <v>90.1158139125585</v>
      </c>
      <c r="G9" s="147">
        <v>-3.718279556</v>
      </c>
      <c r="H9" s="146">
        <v>122.84</v>
      </c>
      <c r="I9" s="147">
        <v>-3.5</v>
      </c>
      <c r="J9" s="146">
        <v>155.671365369785</v>
      </c>
      <c r="K9" s="147">
        <v>-2.5</v>
      </c>
      <c r="L9" s="146">
        <v>187.219244043607</v>
      </c>
      <c r="M9" s="147">
        <v>-0.653333333333333</v>
      </c>
      <c r="N9" s="146">
        <v>215.343167338321</v>
      </c>
      <c r="O9" s="147">
        <v>-1.1</v>
      </c>
      <c r="P9" s="146">
        <v>247.960162763262</v>
      </c>
      <c r="Q9" s="147">
        <v>-0.2</v>
      </c>
      <c r="R9" s="146">
        <v>279.55710255335</v>
      </c>
      <c r="S9" s="147">
        <v>-0.1</v>
      </c>
      <c r="T9" s="146">
        <v>310.089648403859</v>
      </c>
      <c r="U9" s="147">
        <v>0.5</v>
      </c>
      <c r="V9" s="146">
        <v>339.389313849278</v>
      </c>
      <c r="W9" s="147">
        <v>0.5</v>
      </c>
      <c r="X9" s="146">
        <v>369.255555550946</v>
      </c>
      <c r="Y9" s="147">
        <v>1</v>
      </c>
    </row>
    <row r="10" ht="41.25" customHeight="1" spans="1:25">
      <c r="A10" s="148" t="s">
        <v>134</v>
      </c>
      <c r="B10" s="146">
        <v>630.403357330475</v>
      </c>
      <c r="C10" s="147">
        <v>-9.67027027027028</v>
      </c>
      <c r="D10" s="146">
        <v>92.592493219132</v>
      </c>
      <c r="E10" s="147">
        <v>-11.08433733</v>
      </c>
      <c r="F10" s="146">
        <v>141.514291439154</v>
      </c>
      <c r="G10" s="147">
        <v>-12.329032212</v>
      </c>
      <c r="H10" s="146">
        <v>190.34</v>
      </c>
      <c r="I10" s="147">
        <v>-7.6</v>
      </c>
      <c r="J10" s="146">
        <v>238.033356796161</v>
      </c>
      <c r="K10" s="147">
        <v>-5.7</v>
      </c>
      <c r="L10" s="146">
        <v>283.957156055007</v>
      </c>
      <c r="M10" s="147">
        <v>-4.10666666666667</v>
      </c>
      <c r="N10" s="146">
        <v>329.417912572564</v>
      </c>
      <c r="O10" s="147">
        <v>-2</v>
      </c>
      <c r="P10" s="146">
        <v>379.228749290328</v>
      </c>
      <c r="Q10" s="147">
        <v>0.4</v>
      </c>
      <c r="R10" s="146">
        <v>433.457736379167</v>
      </c>
      <c r="S10" s="147">
        <v>1.9</v>
      </c>
      <c r="T10" s="146">
        <v>480.846519312344</v>
      </c>
      <c r="U10" s="147">
        <v>0.1</v>
      </c>
      <c r="V10" s="146">
        <v>521.786403275955</v>
      </c>
      <c r="W10" s="147">
        <v>-2.5</v>
      </c>
      <c r="X10" s="146">
        <v>571.550799835184</v>
      </c>
      <c r="Y10" s="147">
        <v>-1.33</v>
      </c>
    </row>
    <row r="11" ht="41.25" customHeight="1" spans="1:25">
      <c r="A11" s="148" t="s">
        <v>135</v>
      </c>
      <c r="B11" s="146">
        <v>1.65506150193751</v>
      </c>
      <c r="C11" s="147">
        <v>-23.446046046046</v>
      </c>
      <c r="D11" s="146">
        <v>0.2599284010796</v>
      </c>
      <c r="E11" s="147">
        <v>-4.626506016</v>
      </c>
      <c r="F11" s="146">
        <v>0.430653978262515</v>
      </c>
      <c r="G11" s="147">
        <v>1.43076923611496</v>
      </c>
      <c r="H11" s="146">
        <v>0.59</v>
      </c>
      <c r="I11" s="147">
        <v>2.9</v>
      </c>
      <c r="J11" s="146">
        <v>0.76132768864278</v>
      </c>
      <c r="K11" s="147">
        <v>4.9</v>
      </c>
      <c r="L11" s="146">
        <v>0.888817616328096</v>
      </c>
      <c r="M11" s="147">
        <v>5.89285714285715</v>
      </c>
      <c r="N11" s="146">
        <v>1.08443510596483</v>
      </c>
      <c r="O11" s="147">
        <v>0.4</v>
      </c>
      <c r="P11" s="146">
        <v>1.22153586053959</v>
      </c>
      <c r="Q11" s="147">
        <v>-1.1</v>
      </c>
      <c r="R11" s="146">
        <v>1.35243706957073</v>
      </c>
      <c r="S11" s="147">
        <v>-3.5</v>
      </c>
      <c r="T11" s="146">
        <v>1.47766272678446</v>
      </c>
      <c r="U11" s="147">
        <v>-5.2</v>
      </c>
      <c r="V11" s="146">
        <v>1.61792375708495</v>
      </c>
      <c r="W11" s="147">
        <v>-5.4</v>
      </c>
      <c r="X11" s="146">
        <v>1.76516963762322</v>
      </c>
      <c r="Y11" s="147">
        <v>-4.2</v>
      </c>
    </row>
    <row r="12" ht="41.25" customHeight="1" spans="1:25">
      <c r="A12" s="148" t="s">
        <v>136</v>
      </c>
      <c r="B12" s="146">
        <v>617.846885226217</v>
      </c>
      <c r="C12" s="147">
        <v>3.8103103103103</v>
      </c>
      <c r="D12" s="146">
        <v>91.8081633621888</v>
      </c>
      <c r="E12" s="147">
        <v>-5.108433726</v>
      </c>
      <c r="F12" s="146">
        <v>142.010570248383</v>
      </c>
      <c r="G12" s="147">
        <v>-6.555913954</v>
      </c>
      <c r="H12" s="146">
        <v>193.52</v>
      </c>
      <c r="I12" s="147">
        <v>-4.3</v>
      </c>
      <c r="J12" s="146">
        <v>244.133826820534</v>
      </c>
      <c r="K12" s="147">
        <v>-2.8</v>
      </c>
      <c r="L12" s="146">
        <v>292.198367131982</v>
      </c>
      <c r="M12" s="147">
        <v>-1.68</v>
      </c>
      <c r="N12" s="146">
        <v>343.859967252887</v>
      </c>
      <c r="O12" s="147">
        <v>-0.1</v>
      </c>
      <c r="P12" s="146">
        <v>395.703421642437</v>
      </c>
      <c r="Q12" s="147">
        <v>1.2</v>
      </c>
      <c r="R12" s="146">
        <v>447.820488207311</v>
      </c>
      <c r="S12" s="147">
        <v>2.2</v>
      </c>
      <c r="T12" s="146">
        <v>492.832500397595</v>
      </c>
      <c r="U12" s="147">
        <v>0.9</v>
      </c>
      <c r="V12" s="146">
        <v>531.048674449041</v>
      </c>
      <c r="W12" s="147">
        <v>-1.4</v>
      </c>
      <c r="X12" s="146">
        <v>576.807649257961</v>
      </c>
      <c r="Y12" s="147">
        <v>-1.26</v>
      </c>
    </row>
    <row r="13" ht="41.25" customHeight="1" spans="1:25">
      <c r="A13" s="148" t="s">
        <v>137</v>
      </c>
      <c r="B13" s="146">
        <v>823.228098668855</v>
      </c>
      <c r="C13" s="147">
        <v>-1.57213142559912</v>
      </c>
      <c r="D13" s="146">
        <v>123.46</v>
      </c>
      <c r="E13" s="147">
        <v>-7.70056146512026</v>
      </c>
      <c r="F13" s="146">
        <v>189.8</v>
      </c>
      <c r="G13" s="147">
        <v>-9.5</v>
      </c>
      <c r="H13" s="146">
        <v>256.24</v>
      </c>
      <c r="I13" s="147">
        <v>-5.8</v>
      </c>
      <c r="J13" s="146">
        <v>321.207040371031</v>
      </c>
      <c r="K13" s="147">
        <v>-4.47724027571161</v>
      </c>
      <c r="L13" s="146">
        <v>383.10947696049</v>
      </c>
      <c r="M13" s="147">
        <v>-3.06753531562892</v>
      </c>
      <c r="N13" s="146">
        <v>443.071569116392</v>
      </c>
      <c r="O13" s="147">
        <v>-1.84318301631431</v>
      </c>
      <c r="P13" s="146">
        <v>509.96832870673</v>
      </c>
      <c r="Q13" s="147">
        <v>0.317902899033726</v>
      </c>
      <c r="R13" s="146">
        <v>579.479487112022</v>
      </c>
      <c r="S13" s="147">
        <v>1.43863609118119</v>
      </c>
      <c r="T13" s="146">
        <v>641.972853556235</v>
      </c>
      <c r="U13" s="147">
        <v>0.288165552293023</v>
      </c>
      <c r="V13" s="146">
        <v>698.41052963099</v>
      </c>
      <c r="W13" s="147">
        <v>-1.51749895917756</v>
      </c>
      <c r="X13" s="146">
        <v>761.864661651911</v>
      </c>
      <c r="Y13" s="147">
        <v>-0.716443371326702</v>
      </c>
    </row>
    <row r="14" ht="41.25" customHeight="1" spans="1:25">
      <c r="A14" s="148" t="s">
        <v>138</v>
      </c>
      <c r="B14" s="146">
        <v>69.0567861143703</v>
      </c>
      <c r="C14" s="147">
        <v>-1.28532198530826</v>
      </c>
      <c r="D14" s="146">
        <v>9.99</v>
      </c>
      <c r="E14" s="147">
        <v>-4.68838210839766</v>
      </c>
      <c r="F14" s="146">
        <v>15.81</v>
      </c>
      <c r="G14" s="147">
        <v>-1.4</v>
      </c>
      <c r="H14" s="146">
        <v>21.25</v>
      </c>
      <c r="I14" s="147">
        <v>-1.1</v>
      </c>
      <c r="J14" s="146">
        <v>26.7988574899143</v>
      </c>
      <c r="K14" s="147">
        <v>-0.0167268809819774</v>
      </c>
      <c r="L14" s="146">
        <v>32.9932002536136</v>
      </c>
      <c r="M14" s="147">
        <v>2.16464213370008</v>
      </c>
      <c r="N14" s="146">
        <v>38.971913168861</v>
      </c>
      <c r="O14" s="147">
        <v>2.71202984291969</v>
      </c>
      <c r="P14" s="146">
        <v>46.7976406476776</v>
      </c>
      <c r="Q14" s="147">
        <v>3.90795965452868</v>
      </c>
      <c r="R14" s="146">
        <v>53.1533988306174</v>
      </c>
      <c r="S14" s="147">
        <v>3.2014866682498</v>
      </c>
      <c r="T14" s="146">
        <v>59.3455945666469</v>
      </c>
      <c r="U14" s="147">
        <v>3.6206710847184</v>
      </c>
      <c r="V14" s="146">
        <v>64.584105866726</v>
      </c>
      <c r="W14" s="147">
        <v>1.1800960467657</v>
      </c>
      <c r="X14" s="146">
        <v>72.0787621318072</v>
      </c>
      <c r="Y14" s="147">
        <v>0.934042420608372</v>
      </c>
    </row>
    <row r="15" ht="41.25" customHeight="1" spans="1:25">
      <c r="A15" s="148" t="s">
        <v>139</v>
      </c>
      <c r="B15" s="146">
        <v>106.819969624834</v>
      </c>
      <c r="C15" s="147">
        <v>-2.77972109879394</v>
      </c>
      <c r="D15" s="146">
        <v>15.75</v>
      </c>
      <c r="E15" s="147">
        <v>-11.5028235838917</v>
      </c>
      <c r="F15" s="146">
        <v>24.76</v>
      </c>
      <c r="G15" s="147">
        <v>-10</v>
      </c>
      <c r="H15" s="146">
        <v>34.05</v>
      </c>
      <c r="I15" s="147">
        <v>-9.8</v>
      </c>
      <c r="J15" s="146">
        <v>43.5979948661407</v>
      </c>
      <c r="K15" s="147">
        <v>-6.38025706240815</v>
      </c>
      <c r="L15" s="146">
        <v>52.6135677909754</v>
      </c>
      <c r="M15" s="147">
        <v>-2.8861707935127</v>
      </c>
      <c r="N15" s="146">
        <v>60.8809889551109</v>
      </c>
      <c r="O15" s="147">
        <v>-2.40152956724327</v>
      </c>
      <c r="P15" s="146">
        <v>68.3959741031025</v>
      </c>
      <c r="Q15" s="147">
        <v>-2.39868585087318</v>
      </c>
      <c r="R15" s="146">
        <v>77.660527912656</v>
      </c>
      <c r="S15" s="147">
        <v>-1.41897286132</v>
      </c>
      <c r="T15" s="146">
        <v>86.5884894865969</v>
      </c>
      <c r="U15" s="147">
        <v>-1.27692683701486</v>
      </c>
      <c r="V15" s="146">
        <v>94.8312147725479</v>
      </c>
      <c r="W15" s="147">
        <v>-1.42016452134027</v>
      </c>
      <c r="X15" s="146">
        <v>103.300472374688</v>
      </c>
      <c r="Y15" s="147">
        <v>-1.12033964309683</v>
      </c>
    </row>
    <row r="16" ht="41.25" customHeight="1" spans="1:25">
      <c r="A16" s="156" t="s">
        <v>140</v>
      </c>
      <c r="B16" s="164">
        <v>7.63868525255042</v>
      </c>
      <c r="C16" s="165">
        <v>-1.65041143255168</v>
      </c>
      <c r="D16" s="164">
        <v>1.14</v>
      </c>
      <c r="E16" s="165">
        <v>-16.3923907844389</v>
      </c>
      <c r="F16" s="164">
        <v>1.84</v>
      </c>
      <c r="G16" s="165">
        <v>-11.8</v>
      </c>
      <c r="H16" s="164">
        <v>2.44</v>
      </c>
      <c r="I16" s="165">
        <v>-12.4</v>
      </c>
      <c r="J16" s="164">
        <v>3.1097598920787</v>
      </c>
      <c r="K16" s="165">
        <v>-12.0337558217169</v>
      </c>
      <c r="L16" s="164">
        <v>3.6556049358504</v>
      </c>
      <c r="M16" s="165">
        <v>-11.9938364340155</v>
      </c>
      <c r="N16" s="164">
        <v>4.29734509483356</v>
      </c>
      <c r="O16" s="165">
        <v>-7.32143038811741</v>
      </c>
      <c r="P16" s="164">
        <v>4.83131139390782</v>
      </c>
      <c r="Q16" s="165">
        <v>-14.8906188213374</v>
      </c>
      <c r="R16" s="164">
        <v>5.77633760165263</v>
      </c>
      <c r="S16" s="165">
        <v>-8.36579439991993</v>
      </c>
      <c r="T16" s="164">
        <v>6.4166366519994</v>
      </c>
      <c r="U16" s="165">
        <v>-7.38834595886583</v>
      </c>
      <c r="V16" s="164">
        <v>7.08117650476182</v>
      </c>
      <c r="W16" s="165">
        <v>-6.03816792926254</v>
      </c>
      <c r="X16" s="164">
        <v>7.65752431891047</v>
      </c>
      <c r="Y16" s="165">
        <v>-4.4500923998768</v>
      </c>
    </row>
    <row r="17" ht="41" customHeight="1" spans="1:1">
      <c r="A17" s="299"/>
    </row>
    <row r="18" spans="1:1">
      <c r="A18" s="299"/>
    </row>
  </sheetData>
  <mergeCells count="14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Y38"/>
  <sheetViews>
    <sheetView zoomScale="80" zoomScaleNormal="80" workbookViewId="0">
      <pane xSplit="1" ySplit="3" topLeftCell="H4" activePane="bottomRight" state="frozen"/>
      <selection/>
      <selection pane="topRight"/>
      <selection pane="bottomLeft"/>
      <selection pane="bottomRight" activeCell="M4" sqref="M4"/>
    </sheetView>
  </sheetViews>
  <sheetFormatPr defaultColWidth="9" defaultRowHeight="14.25"/>
  <cols>
    <col min="1" max="1" width="26.25" style="133" customWidth="1"/>
    <col min="2" max="3" width="10.375" style="133"/>
    <col min="4" max="4" width="11.625" style="133"/>
    <col min="5" max="6" width="10.375" style="133"/>
    <col min="7" max="7" width="9.25" style="133"/>
    <col min="8" max="8" width="10.375" style="133"/>
    <col min="9" max="9" width="9.25" style="133"/>
    <col min="10" max="10" width="10.375" style="133"/>
    <col min="11" max="11" width="9.25" style="133"/>
    <col min="12" max="12" width="10.375" style="133"/>
    <col min="13" max="13" width="9.25" style="133"/>
    <col min="14" max="14" width="10.375" style="133"/>
    <col min="15" max="15" width="9.25" style="133"/>
    <col min="16" max="25" width="10.375" style="133"/>
    <col min="26" max="185" width="9" style="133"/>
    <col min="186" max="16384" width="9" style="134"/>
  </cols>
  <sheetData>
    <row r="1" ht="28.5" customHeight="1" spans="1:25">
      <c r="A1" s="135" t="s">
        <v>141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ht="21" customHeight="1" spans="1:25">
      <c r="A2" s="280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  <c r="T2" s="137" t="s">
        <v>12</v>
      </c>
      <c r="U2" s="138"/>
      <c r="V2" s="137" t="s">
        <v>13</v>
      </c>
      <c r="W2" s="138"/>
      <c r="X2" s="137" t="s">
        <v>14</v>
      </c>
      <c r="Y2" s="138"/>
    </row>
    <row r="3" ht="21" customHeight="1" spans="1:25">
      <c r="A3" s="281"/>
      <c r="B3" s="140" t="s">
        <v>15</v>
      </c>
      <c r="C3" s="141" t="s">
        <v>16</v>
      </c>
      <c r="D3" s="140" t="s">
        <v>15</v>
      </c>
      <c r="E3" s="141" t="s">
        <v>16</v>
      </c>
      <c r="F3" s="140" t="s">
        <v>15</v>
      </c>
      <c r="G3" s="141" t="s">
        <v>16</v>
      </c>
      <c r="H3" s="140" t="s">
        <v>15</v>
      </c>
      <c r="I3" s="141" t="s">
        <v>16</v>
      </c>
      <c r="J3" s="140" t="s">
        <v>15</v>
      </c>
      <c r="K3" s="141" t="s">
        <v>16</v>
      </c>
      <c r="L3" s="140" t="s">
        <v>15</v>
      </c>
      <c r="M3" s="141" t="s">
        <v>16</v>
      </c>
      <c r="N3" s="140" t="s">
        <v>15</v>
      </c>
      <c r="O3" s="141" t="s">
        <v>16</v>
      </c>
      <c r="P3" s="140" t="s">
        <v>15</v>
      </c>
      <c r="Q3" s="141" t="s">
        <v>16</v>
      </c>
      <c r="R3" s="140" t="s">
        <v>15</v>
      </c>
      <c r="S3" s="141" t="s">
        <v>16</v>
      </c>
      <c r="T3" s="140" t="s">
        <v>15</v>
      </c>
      <c r="U3" s="141" t="s">
        <v>16</v>
      </c>
      <c r="V3" s="140" t="s">
        <v>15</v>
      </c>
      <c r="W3" s="141" t="s">
        <v>16</v>
      </c>
      <c r="X3" s="140" t="s">
        <v>15</v>
      </c>
      <c r="Y3" s="141" t="s">
        <v>16</v>
      </c>
    </row>
    <row r="4" ht="24.75" customHeight="1" spans="1:25">
      <c r="A4" s="208" t="s">
        <v>142</v>
      </c>
      <c r="B4" s="224">
        <v>1006.7434956825</v>
      </c>
      <c r="C4" s="201">
        <v>-1.7</v>
      </c>
      <c r="D4" s="224">
        <v>150.344230176401</v>
      </c>
      <c r="E4" s="201">
        <v>-8</v>
      </c>
      <c r="F4" s="224">
        <v>232.208963465272</v>
      </c>
      <c r="G4" s="201">
        <v>-9.099999966</v>
      </c>
      <c r="H4" s="224">
        <v>313.98</v>
      </c>
      <c r="I4" s="201">
        <v>-6</v>
      </c>
      <c r="J4" s="224">
        <v>394.713608604548</v>
      </c>
      <c r="K4" s="201">
        <v>-4.5</v>
      </c>
      <c r="L4" s="224">
        <v>472.371858728324</v>
      </c>
      <c r="M4" s="201">
        <v>-2.8</v>
      </c>
      <c r="N4" s="224">
        <v>547.221790946526</v>
      </c>
      <c r="O4" s="201">
        <v>-1.7</v>
      </c>
      <c r="P4" s="224">
        <v>629.993181617034</v>
      </c>
      <c r="Q4" s="201">
        <v>0.1</v>
      </c>
      <c r="R4" s="224">
        <v>716.069753701474</v>
      </c>
      <c r="S4" s="201">
        <v>1.2</v>
      </c>
      <c r="T4" s="224">
        <v>794.323586947129</v>
      </c>
      <c r="U4" s="201">
        <v>0.3</v>
      </c>
      <c r="V4" s="224">
        <v>864.90711170018</v>
      </c>
      <c r="W4" s="201">
        <v>-1.4</v>
      </c>
      <c r="X4" s="224">
        <v>944.901394127889</v>
      </c>
      <c r="Y4" s="201">
        <v>-0.7</v>
      </c>
    </row>
    <row r="5" ht="23.25" customHeight="1" spans="1:25">
      <c r="A5" s="153" t="s">
        <v>143</v>
      </c>
      <c r="B5" s="224">
        <v>245.319853404244</v>
      </c>
      <c r="C5" s="201">
        <v>-12.1121762092983</v>
      </c>
      <c r="D5" s="224">
        <v>37.4688615051583</v>
      </c>
      <c r="E5" s="201">
        <v>-12.6150490730644</v>
      </c>
      <c r="F5" s="224">
        <v>57.2640473666688</v>
      </c>
      <c r="G5" s="201">
        <v>-14.5</v>
      </c>
      <c r="H5" s="224">
        <v>75.62</v>
      </c>
      <c r="I5" s="201">
        <v>-8.7</v>
      </c>
      <c r="J5" s="224">
        <v>93.1695744168207</v>
      </c>
      <c r="K5" s="201">
        <v>-7.37116059358091</v>
      </c>
      <c r="L5" s="224">
        <v>109.77</v>
      </c>
      <c r="M5" s="201">
        <v>-5.9</v>
      </c>
      <c r="N5" s="224">
        <v>124.850057661193</v>
      </c>
      <c r="O5" s="201">
        <v>-3.56951566192397</v>
      </c>
      <c r="P5" s="224">
        <v>143.699352844756</v>
      </c>
      <c r="Q5" s="201">
        <v>-0.412135651385242</v>
      </c>
      <c r="R5" s="224">
        <v>164.038376163856</v>
      </c>
      <c r="S5" s="201">
        <v>0.2</v>
      </c>
      <c r="T5" s="224">
        <v>184.487194434944</v>
      </c>
      <c r="U5" s="201">
        <v>-0.987059429110147</v>
      </c>
      <c r="V5" s="224">
        <v>204.738374175578</v>
      </c>
      <c r="W5" s="201">
        <v>-2.23865267841801</v>
      </c>
      <c r="X5" s="224">
        <v>226.153053592941</v>
      </c>
      <c r="Y5" s="201">
        <v>0.135793988065927</v>
      </c>
    </row>
    <row r="6" ht="21.75" customHeight="1" spans="1:25">
      <c r="A6" s="153" t="s">
        <v>144</v>
      </c>
      <c r="B6" s="224">
        <v>702.953805676984</v>
      </c>
      <c r="C6" s="201">
        <v>1.09013794981097</v>
      </c>
      <c r="D6" s="224">
        <v>104.395857660183</v>
      </c>
      <c r="E6" s="201">
        <v>-6.69574700109051</v>
      </c>
      <c r="F6" s="224">
        <v>161.073458783561</v>
      </c>
      <c r="G6" s="201">
        <v>-7.7</v>
      </c>
      <c r="H6" s="224">
        <v>218.54</v>
      </c>
      <c r="I6" s="201">
        <v>-5.9</v>
      </c>
      <c r="J6" s="224">
        <v>276.025501283616</v>
      </c>
      <c r="K6" s="201">
        <v>-4.31423713294663</v>
      </c>
      <c r="L6" s="224">
        <v>331.01</v>
      </c>
      <c r="M6" s="201">
        <v>-2.6</v>
      </c>
      <c r="N6" s="224">
        <v>383.564913857601</v>
      </c>
      <c r="O6" s="201">
        <v>-2.04154946249785</v>
      </c>
      <c r="P6" s="224">
        <v>440.883390903583</v>
      </c>
      <c r="Q6" s="201">
        <v>-0.579598318450962</v>
      </c>
      <c r="R6" s="224">
        <v>500.8920616788</v>
      </c>
      <c r="S6" s="201">
        <v>0.7</v>
      </c>
      <c r="T6" s="224">
        <v>553.072669533048</v>
      </c>
      <c r="U6" s="201">
        <v>-0.127968065701566</v>
      </c>
      <c r="V6" s="224">
        <v>597.962900083038</v>
      </c>
      <c r="W6" s="201">
        <v>-2.06605826459321</v>
      </c>
      <c r="X6" s="224">
        <v>651.015554456611</v>
      </c>
      <c r="Y6" s="201">
        <v>-1.9621918000306</v>
      </c>
    </row>
    <row r="7" ht="18" customHeight="1" spans="1:25">
      <c r="A7" s="148" t="s">
        <v>145</v>
      </c>
      <c r="B7" s="146">
        <v>35.8112863691456</v>
      </c>
      <c r="C7" s="147">
        <v>-5.24234234234235</v>
      </c>
      <c r="D7" s="146">
        <v>6.0308052888985</v>
      </c>
      <c r="E7" s="147">
        <v>0.726250001270937</v>
      </c>
      <c r="F7" s="146">
        <v>8.8</v>
      </c>
      <c r="G7" s="147">
        <v>-0.3</v>
      </c>
      <c r="H7" s="146">
        <v>11.2</v>
      </c>
      <c r="I7" s="147">
        <v>-1.93548388</v>
      </c>
      <c r="J7" s="146">
        <v>13.9516948244646</v>
      </c>
      <c r="K7" s="147">
        <v>-2.4</v>
      </c>
      <c r="L7" s="146">
        <v>16.5773992429675</v>
      </c>
      <c r="M7" s="147">
        <v>-3.546666654</v>
      </c>
      <c r="N7" s="146">
        <v>19.3214350648926</v>
      </c>
      <c r="O7" s="147">
        <v>-4.1</v>
      </c>
      <c r="P7" s="146">
        <v>22.2013014355322</v>
      </c>
      <c r="Q7" s="147">
        <v>-5.7</v>
      </c>
      <c r="R7" s="146">
        <v>25.6637967570813</v>
      </c>
      <c r="S7" s="147">
        <v>-5.5</v>
      </c>
      <c r="T7" s="146">
        <v>28.7976825036955</v>
      </c>
      <c r="U7" s="147">
        <v>-4.2</v>
      </c>
      <c r="V7" s="146">
        <v>31.3940406855406</v>
      </c>
      <c r="W7" s="147">
        <v>-4.2</v>
      </c>
      <c r="X7" s="146">
        <v>34.7419898921398</v>
      </c>
      <c r="Y7" s="147">
        <v>-2.52</v>
      </c>
    </row>
    <row r="8" ht="18" customHeight="1" spans="1:25">
      <c r="A8" s="148" t="s">
        <v>146</v>
      </c>
      <c r="B8" s="146">
        <v>2.59515520685063</v>
      </c>
      <c r="C8" s="147">
        <v>-3.17597597597597</v>
      </c>
      <c r="D8" s="146">
        <v>0.2361207461406</v>
      </c>
      <c r="E8" s="147">
        <v>-21.975903576</v>
      </c>
      <c r="F8" s="146">
        <v>0.38</v>
      </c>
      <c r="G8" s="147">
        <v>-21.5</v>
      </c>
      <c r="H8" s="146">
        <v>0.53</v>
      </c>
      <c r="I8" s="147">
        <v>-19.548387188</v>
      </c>
      <c r="J8" s="146">
        <v>0.66116411225109</v>
      </c>
      <c r="K8" s="147">
        <v>-19.4</v>
      </c>
      <c r="L8" s="146">
        <v>0.803369968470576</v>
      </c>
      <c r="M8" s="147">
        <v>-16.053333276</v>
      </c>
      <c r="N8" s="146">
        <v>0.951151417009332</v>
      </c>
      <c r="O8" s="147">
        <v>-15</v>
      </c>
      <c r="P8" s="146">
        <v>1.36377168182416</v>
      </c>
      <c r="Q8" s="147">
        <v>-29</v>
      </c>
      <c r="R8" s="146">
        <v>1.94445905010081</v>
      </c>
      <c r="S8" s="147">
        <v>-9.9</v>
      </c>
      <c r="T8" s="146">
        <v>2.10438171886888</v>
      </c>
      <c r="U8" s="147">
        <v>-10.4</v>
      </c>
      <c r="V8" s="146">
        <v>2.29184878336256</v>
      </c>
      <c r="W8" s="147">
        <v>-8.4</v>
      </c>
      <c r="X8" s="146">
        <v>2.43683802191993</v>
      </c>
      <c r="Y8" s="147">
        <v>-4.9</v>
      </c>
    </row>
    <row r="9" ht="18" customHeight="1" spans="1:25">
      <c r="A9" s="148" t="s">
        <v>147</v>
      </c>
      <c r="B9" s="146">
        <v>6.33603795014842</v>
      </c>
      <c r="C9" s="147">
        <v>-13.2126126126126</v>
      </c>
      <c r="D9" s="146">
        <v>0.6608045671011</v>
      </c>
      <c r="E9" s="147">
        <v>-42.89156619</v>
      </c>
      <c r="F9" s="146">
        <v>1.05</v>
      </c>
      <c r="G9" s="147">
        <v>-38.9</v>
      </c>
      <c r="H9" s="146">
        <v>1.46</v>
      </c>
      <c r="I9" s="147">
        <v>-35.032258228</v>
      </c>
      <c r="J9" s="146">
        <v>1.86749914764042</v>
      </c>
      <c r="K9" s="147">
        <v>-30.8</v>
      </c>
      <c r="L9" s="146">
        <v>2.35942616662085</v>
      </c>
      <c r="M9" s="147">
        <v>-23.426666583</v>
      </c>
      <c r="N9" s="146">
        <v>2.81196427967393</v>
      </c>
      <c r="O9" s="147">
        <v>-21.1</v>
      </c>
      <c r="P9" s="146">
        <v>3.23058546745618</v>
      </c>
      <c r="Q9" s="147">
        <v>-23.1</v>
      </c>
      <c r="R9" s="146">
        <v>3.65723131586724</v>
      </c>
      <c r="S9" s="147">
        <v>-25.7</v>
      </c>
      <c r="T9" s="146">
        <v>3.97337922520706</v>
      </c>
      <c r="U9" s="147">
        <v>-28.7</v>
      </c>
      <c r="V9" s="146">
        <v>4.12744644861491</v>
      </c>
      <c r="W9" s="147">
        <v>-31</v>
      </c>
      <c r="X9" s="146">
        <v>4.45579558897873</v>
      </c>
      <c r="Y9" s="147">
        <v>-20.65</v>
      </c>
    </row>
    <row r="10" ht="18" customHeight="1" spans="1:25">
      <c r="A10" s="148" t="s">
        <v>148</v>
      </c>
      <c r="B10" s="146">
        <v>23.7978540324035</v>
      </c>
      <c r="C10" s="147">
        <v>2.03913913913914</v>
      </c>
      <c r="D10" s="146">
        <v>6.4169670150886</v>
      </c>
      <c r="E10" s="147">
        <v>79.8875001398031</v>
      </c>
      <c r="F10" s="146">
        <v>10.02</v>
      </c>
      <c r="G10" s="147">
        <v>40.4</v>
      </c>
      <c r="H10" s="146">
        <v>12.1</v>
      </c>
      <c r="I10" s="147">
        <v>28.82999986546</v>
      </c>
      <c r="J10" s="146">
        <v>14.3035271380036</v>
      </c>
      <c r="K10" s="147">
        <v>21</v>
      </c>
      <c r="L10" s="146">
        <v>16.3448486582247</v>
      </c>
      <c r="M10" s="147">
        <v>20.3571429298469</v>
      </c>
      <c r="N10" s="146">
        <v>18.3660574105978</v>
      </c>
      <c r="O10" s="147">
        <v>22.4</v>
      </c>
      <c r="P10" s="146">
        <v>20.777792954623</v>
      </c>
      <c r="Q10" s="147">
        <v>19.4</v>
      </c>
      <c r="R10" s="146">
        <v>22.411228070216</v>
      </c>
      <c r="S10" s="147">
        <v>10</v>
      </c>
      <c r="T10" s="146">
        <v>23.2896136697665</v>
      </c>
      <c r="U10" s="147">
        <v>7.6</v>
      </c>
      <c r="V10" s="146">
        <v>24.3728447673525</v>
      </c>
      <c r="W10" s="147">
        <v>3.1</v>
      </c>
      <c r="X10" s="146">
        <v>25.44598496033</v>
      </c>
      <c r="Y10" s="147">
        <v>10.1428571428571</v>
      </c>
    </row>
    <row r="11" ht="18" customHeight="1" spans="1:25">
      <c r="A11" s="148" t="s">
        <v>149</v>
      </c>
      <c r="B11" s="146">
        <v>1.50675167294355</v>
      </c>
      <c r="C11" s="147">
        <v>-22.3636636636637</v>
      </c>
      <c r="D11" s="146">
        <v>0.1891677912092</v>
      </c>
      <c r="E11" s="147">
        <v>-8.963855406</v>
      </c>
      <c r="F11" s="146">
        <v>0.32</v>
      </c>
      <c r="G11" s="147">
        <v>-3.9</v>
      </c>
      <c r="H11" s="146">
        <v>0.44</v>
      </c>
      <c r="I11" s="147">
        <v>-0.096774194</v>
      </c>
      <c r="J11" s="146">
        <v>0.56914421823189</v>
      </c>
      <c r="K11" s="147">
        <v>0.3</v>
      </c>
      <c r="L11" s="146">
        <v>0.698015942911872</v>
      </c>
      <c r="M11" s="147">
        <v>2.25000000803571</v>
      </c>
      <c r="N11" s="146">
        <v>0.808760030465772</v>
      </c>
      <c r="O11" s="147">
        <v>0.8</v>
      </c>
      <c r="P11" s="146">
        <v>0.960672054109514</v>
      </c>
      <c r="Q11" s="147">
        <v>1.7</v>
      </c>
      <c r="R11" s="146">
        <v>1.11082265003089</v>
      </c>
      <c r="S11" s="147">
        <v>3.2</v>
      </c>
      <c r="T11" s="146">
        <v>1.21257750115437</v>
      </c>
      <c r="U11" s="147">
        <v>1</v>
      </c>
      <c r="V11" s="146">
        <v>1.30587457484702</v>
      </c>
      <c r="W11" s="147">
        <v>-1.4</v>
      </c>
      <c r="X11" s="146">
        <v>1.43226999100699</v>
      </c>
      <c r="Y11" s="147">
        <v>-2.24</v>
      </c>
    </row>
    <row r="12" ht="18" customHeight="1" spans="1:25">
      <c r="A12" s="148" t="s">
        <v>150</v>
      </c>
      <c r="B12" s="146">
        <v>0.689846522384244</v>
      </c>
      <c r="C12" s="147">
        <v>-18.9197197197197</v>
      </c>
      <c r="D12" s="146">
        <v>0.1121695171293</v>
      </c>
      <c r="E12" s="147">
        <v>33.0962500579184</v>
      </c>
      <c r="F12" s="146">
        <v>0.17</v>
      </c>
      <c r="G12" s="147">
        <v>24.1</v>
      </c>
      <c r="H12" s="146">
        <v>0.2</v>
      </c>
      <c r="I12" s="147">
        <v>7.95666662953556</v>
      </c>
      <c r="J12" s="146">
        <v>0.282394852694955</v>
      </c>
      <c r="K12" s="147">
        <v>11.9</v>
      </c>
      <c r="L12" s="146">
        <v>0.439305284706912</v>
      </c>
      <c r="M12" s="147">
        <v>46.2857144510204</v>
      </c>
      <c r="N12" s="146">
        <v>0.66377216403729</v>
      </c>
      <c r="O12" s="147">
        <v>94.1</v>
      </c>
      <c r="P12" s="146">
        <v>0.718226207114236</v>
      </c>
      <c r="Q12" s="147">
        <v>62.1</v>
      </c>
      <c r="R12" s="146">
        <v>0.77944574018993</v>
      </c>
      <c r="S12" s="147">
        <v>46.4</v>
      </c>
      <c r="T12" s="146">
        <v>0.892366289651465</v>
      </c>
      <c r="U12" s="147">
        <v>51.1</v>
      </c>
      <c r="V12" s="146">
        <v>0.986482783290216</v>
      </c>
      <c r="W12" s="147">
        <v>51.2</v>
      </c>
      <c r="X12" s="146">
        <v>1.1120346601109</v>
      </c>
      <c r="Y12" s="147">
        <v>73.8571428571429</v>
      </c>
    </row>
    <row r="13" ht="18" customHeight="1" spans="1:25">
      <c r="A13" s="148" t="s">
        <v>151</v>
      </c>
      <c r="B13" s="146">
        <v>2.55218859181255</v>
      </c>
      <c r="C13" s="147">
        <v>-17.738938938939</v>
      </c>
      <c r="D13" s="146">
        <v>0.3354134187992</v>
      </c>
      <c r="E13" s="147">
        <v>-15.325301178</v>
      </c>
      <c r="F13" s="146">
        <v>0.59</v>
      </c>
      <c r="G13" s="147">
        <v>-5.9</v>
      </c>
      <c r="H13" s="146">
        <v>0.86</v>
      </c>
      <c r="I13" s="147">
        <v>-4.548387118</v>
      </c>
      <c r="J13" s="146">
        <v>1.10695491919225</v>
      </c>
      <c r="K13" s="147">
        <v>-1.1</v>
      </c>
      <c r="L13" s="146">
        <v>1.3880148528973</v>
      </c>
      <c r="M13" s="147">
        <v>9.53571431977041</v>
      </c>
      <c r="N13" s="146">
        <v>1.63798333000579</v>
      </c>
      <c r="O13" s="147">
        <v>6.8</v>
      </c>
      <c r="P13" s="146">
        <v>1.91999464263007</v>
      </c>
      <c r="Q13" s="147">
        <v>9.1</v>
      </c>
      <c r="R13" s="146">
        <v>2.26114505063449</v>
      </c>
      <c r="S13" s="147">
        <v>11.5</v>
      </c>
      <c r="T13" s="146">
        <v>2.51817010132095</v>
      </c>
      <c r="U13" s="147">
        <v>11.2</v>
      </c>
      <c r="V13" s="146">
        <v>2.75176144462021</v>
      </c>
      <c r="W13" s="147">
        <v>9.2</v>
      </c>
      <c r="X13" s="146">
        <v>2.99804570129784</v>
      </c>
      <c r="Y13" s="147">
        <v>13</v>
      </c>
    </row>
    <row r="14" ht="18" customHeight="1" spans="1:25">
      <c r="A14" s="148" t="s">
        <v>152</v>
      </c>
      <c r="B14" s="146">
        <v>2.85832315856906</v>
      </c>
      <c r="C14" s="147">
        <v>-28.2675675675676</v>
      </c>
      <c r="D14" s="146">
        <v>0.348537425219</v>
      </c>
      <c r="E14" s="147">
        <v>-31.80722886</v>
      </c>
      <c r="F14" s="146">
        <v>0.44</v>
      </c>
      <c r="G14" s="147">
        <v>-45.6</v>
      </c>
      <c r="H14" s="146">
        <v>0.61</v>
      </c>
      <c r="I14" s="147">
        <v>-45.290322792</v>
      </c>
      <c r="J14" s="146">
        <v>0.80911778241168</v>
      </c>
      <c r="K14" s="147">
        <v>-43.4</v>
      </c>
      <c r="L14" s="146">
        <v>1.0052047038852</v>
      </c>
      <c r="M14" s="147">
        <v>-37.706666532</v>
      </c>
      <c r="N14" s="146">
        <v>1.24914215810076</v>
      </c>
      <c r="O14" s="147">
        <v>-35.6</v>
      </c>
      <c r="P14" s="146">
        <v>1.42885459096677</v>
      </c>
      <c r="Q14" s="147">
        <v>-34.2</v>
      </c>
      <c r="R14" s="146">
        <v>1.6150192636141</v>
      </c>
      <c r="S14" s="147">
        <v>-35</v>
      </c>
      <c r="T14" s="146">
        <v>1.81895944247805</v>
      </c>
      <c r="U14" s="147">
        <v>-33.1</v>
      </c>
      <c r="V14" s="146">
        <v>2.03226968037328</v>
      </c>
      <c r="W14" s="147">
        <v>-30.1</v>
      </c>
      <c r="X14" s="146">
        <v>2.24148336427746</v>
      </c>
      <c r="Y14" s="147">
        <v>-19.81</v>
      </c>
    </row>
    <row r="15" ht="18" customHeight="1" spans="1:25">
      <c r="A15" s="148" t="s">
        <v>153</v>
      </c>
      <c r="B15" s="146">
        <v>1.18018878470083</v>
      </c>
      <c r="C15" s="147">
        <v>-33.7778778778779</v>
      </c>
      <c r="D15" s="146">
        <v>0.0573503645135</v>
      </c>
      <c r="E15" s="147">
        <v>-69.783132408</v>
      </c>
      <c r="F15" s="146">
        <v>0.1</v>
      </c>
      <c r="G15" s="147">
        <v>-61.6</v>
      </c>
      <c r="H15" s="146">
        <v>0.14</v>
      </c>
      <c r="I15" s="147">
        <v>-57.193548654</v>
      </c>
      <c r="J15" s="146">
        <v>0.20965433932002</v>
      </c>
      <c r="K15" s="147">
        <v>-55</v>
      </c>
      <c r="L15" s="146">
        <v>0.459197993127744</v>
      </c>
      <c r="M15" s="147">
        <v>-17.266666605</v>
      </c>
      <c r="N15" s="146">
        <v>0.539199718802514</v>
      </c>
      <c r="O15" s="147">
        <v>-23.8</v>
      </c>
      <c r="P15" s="146">
        <v>0.607514370687738</v>
      </c>
      <c r="Q15" s="147">
        <v>-26.8</v>
      </c>
      <c r="R15" s="146">
        <v>0.671087841568742</v>
      </c>
      <c r="S15" s="147">
        <v>-28.6</v>
      </c>
      <c r="T15" s="146">
        <v>0.743386000138345</v>
      </c>
      <c r="U15" s="147">
        <v>-28.8</v>
      </c>
      <c r="V15" s="146">
        <v>0.816079973085582</v>
      </c>
      <c r="W15" s="147">
        <v>-29.5</v>
      </c>
      <c r="X15" s="146">
        <v>0.909824271719104</v>
      </c>
      <c r="Y15" s="147">
        <v>-16.94</v>
      </c>
    </row>
    <row r="16" ht="18" customHeight="1" spans="1:25">
      <c r="A16" s="148" t="s">
        <v>154</v>
      </c>
      <c r="B16" s="162">
        <v>35.3402856803128</v>
      </c>
      <c r="C16" s="163">
        <v>8.63183183183183</v>
      </c>
      <c r="D16" s="162">
        <v>4.8910819491917</v>
      </c>
      <c r="E16" s="163">
        <v>-9.927710826</v>
      </c>
      <c r="F16" s="162">
        <v>8.15</v>
      </c>
      <c r="G16" s="163">
        <v>0.3</v>
      </c>
      <c r="H16" s="162">
        <v>11.41</v>
      </c>
      <c r="I16" s="163">
        <v>8.16333329523778</v>
      </c>
      <c r="J16" s="162">
        <v>14.5158350697181</v>
      </c>
      <c r="K16" s="163">
        <v>6.2</v>
      </c>
      <c r="L16" s="162">
        <v>17.8429998320496</v>
      </c>
      <c r="M16" s="163">
        <v>6.96428573915816</v>
      </c>
      <c r="N16" s="162">
        <v>18.74106175664</v>
      </c>
      <c r="O16" s="163">
        <v>-1.9</v>
      </c>
      <c r="P16" s="162">
        <v>21.4062797000716</v>
      </c>
      <c r="Q16" s="163">
        <v>0.3</v>
      </c>
      <c r="R16" s="162">
        <v>24.4036262879009</v>
      </c>
      <c r="S16" s="163">
        <v>1.7</v>
      </c>
      <c r="T16" s="162">
        <v>27.4257995686443</v>
      </c>
      <c r="U16" s="163">
        <v>2.4</v>
      </c>
      <c r="V16" s="162">
        <v>30.6502232334145</v>
      </c>
      <c r="W16" s="163">
        <v>3.5</v>
      </c>
      <c r="X16" s="162">
        <v>33.6228145370975</v>
      </c>
      <c r="Y16" s="163">
        <v>5.14285714285714</v>
      </c>
    </row>
    <row r="17" ht="18" customHeight="1" spans="1:25">
      <c r="A17" s="148" t="s">
        <v>155</v>
      </c>
      <c r="B17" s="146">
        <v>5.65540337620837</v>
      </c>
      <c r="C17" s="147">
        <v>7.35265265265264</v>
      </c>
      <c r="D17" s="146">
        <v>0.7416089398122</v>
      </c>
      <c r="E17" s="147">
        <v>-7.518072276</v>
      </c>
      <c r="F17" s="146">
        <v>1.08</v>
      </c>
      <c r="G17" s="147">
        <v>-15.2</v>
      </c>
      <c r="H17" s="146">
        <v>1.46</v>
      </c>
      <c r="I17" s="147">
        <v>-20.32258074</v>
      </c>
      <c r="J17" s="146">
        <v>1.86681936632299</v>
      </c>
      <c r="K17" s="147">
        <v>-20.2</v>
      </c>
      <c r="L17" s="146">
        <v>2.26740652404552</v>
      </c>
      <c r="M17" s="147">
        <v>-13.439999952</v>
      </c>
      <c r="N17" s="146">
        <v>2.69643020142481</v>
      </c>
      <c r="O17" s="147">
        <v>-8.7</v>
      </c>
      <c r="P17" s="146">
        <v>3.23175038239657</v>
      </c>
      <c r="Q17" s="147">
        <v>-6</v>
      </c>
      <c r="R17" s="146">
        <v>3.75202544748551</v>
      </c>
      <c r="S17" s="147">
        <v>-5.8</v>
      </c>
      <c r="T17" s="146">
        <v>4.28251879053506</v>
      </c>
      <c r="U17" s="147">
        <v>-5.4</v>
      </c>
      <c r="V17" s="146">
        <v>4.87887007088353</v>
      </c>
      <c r="W17" s="147">
        <v>-4.5</v>
      </c>
      <c r="X17" s="146">
        <v>5.50156339000474</v>
      </c>
      <c r="Y17" s="147">
        <v>-3.29</v>
      </c>
    </row>
    <row r="18" ht="18" customHeight="1" spans="1:25">
      <c r="A18" s="148" t="s">
        <v>156</v>
      </c>
      <c r="B18" s="146">
        <v>0.10791251296498</v>
      </c>
      <c r="C18" s="147">
        <v>0.0711711711711587</v>
      </c>
      <c r="D18" s="146">
        <v>0.0124372283557</v>
      </c>
      <c r="E18" s="147">
        <v>-0.289156626</v>
      </c>
      <c r="F18" s="146">
        <v>0.02</v>
      </c>
      <c r="G18" s="147">
        <v>4.8</v>
      </c>
      <c r="H18" s="146">
        <v>0.04</v>
      </c>
      <c r="I18" s="147">
        <v>40.8166664761889</v>
      </c>
      <c r="J18" s="146">
        <v>0.045676414017885</v>
      </c>
      <c r="K18" s="147">
        <v>35.2</v>
      </c>
      <c r="L18" s="146">
        <v>0.058645118218752</v>
      </c>
      <c r="M18" s="147">
        <v>43.7142858704082</v>
      </c>
      <c r="N18" s="146">
        <v>0.068646084780042</v>
      </c>
      <c r="O18" s="147">
        <v>36.9</v>
      </c>
      <c r="P18" s="146">
        <v>0.081956111296856</v>
      </c>
      <c r="Q18" s="147">
        <v>40.7</v>
      </c>
      <c r="R18" s="146">
        <v>0.094503319144937</v>
      </c>
      <c r="S18" s="147">
        <v>35.4</v>
      </c>
      <c r="T18" s="146">
        <v>0.10827105849559</v>
      </c>
      <c r="U18" s="147">
        <v>24.2</v>
      </c>
      <c r="V18" s="146">
        <v>0.11817286415094</v>
      </c>
      <c r="W18" s="147">
        <v>18.1</v>
      </c>
      <c r="X18" s="146">
        <v>0.129397160357936</v>
      </c>
      <c r="Y18" s="147">
        <v>22.8571428571429</v>
      </c>
    </row>
    <row r="19" ht="18" customHeight="1" spans="1:25">
      <c r="A19" s="148" t="s">
        <v>157</v>
      </c>
      <c r="B19" s="146">
        <v>351.241370732106</v>
      </c>
      <c r="C19" s="147">
        <v>-10.5558558558559</v>
      </c>
      <c r="D19" s="146">
        <v>50.5976958868257</v>
      </c>
      <c r="E19" s="147">
        <v>-13.397590338</v>
      </c>
      <c r="F19" s="146">
        <v>77.34</v>
      </c>
      <c r="G19" s="147">
        <v>-14.3</v>
      </c>
      <c r="H19" s="146">
        <v>106.31</v>
      </c>
      <c r="I19" s="147">
        <v>-9.6774194</v>
      </c>
      <c r="J19" s="146">
        <v>135.199410615821</v>
      </c>
      <c r="K19" s="147">
        <v>-5.1</v>
      </c>
      <c r="L19" s="146">
        <v>162.586378739727</v>
      </c>
      <c r="M19" s="147">
        <v>-2.613333324</v>
      </c>
      <c r="N19" s="146">
        <v>191.177582576248</v>
      </c>
      <c r="O19" s="147">
        <v>0.4</v>
      </c>
      <c r="P19" s="146">
        <v>219.561869275712</v>
      </c>
      <c r="Q19" s="147">
        <v>2.6</v>
      </c>
      <c r="R19" s="146">
        <v>250.232266593586</v>
      </c>
      <c r="S19" s="147">
        <v>4.9</v>
      </c>
      <c r="T19" s="146">
        <v>274.681419309009</v>
      </c>
      <c r="U19" s="147">
        <v>2.6</v>
      </c>
      <c r="V19" s="146">
        <v>292.580240938956</v>
      </c>
      <c r="W19" s="147">
        <v>-1.3</v>
      </c>
      <c r="X19" s="146">
        <v>318.273487177621</v>
      </c>
      <c r="Y19" s="147">
        <v>-1.47</v>
      </c>
    </row>
    <row r="20" ht="18" customHeight="1" spans="1:25">
      <c r="A20" s="148" t="s">
        <v>158</v>
      </c>
      <c r="B20" s="146">
        <v>43.3332937824424</v>
      </c>
      <c r="C20" s="147">
        <v>27.1307307307307</v>
      </c>
      <c r="D20" s="146">
        <v>6.3054188220685</v>
      </c>
      <c r="E20" s="147">
        <v>5.18750000907812</v>
      </c>
      <c r="F20" s="146">
        <v>9.64</v>
      </c>
      <c r="G20" s="147">
        <v>6.5</v>
      </c>
      <c r="H20" s="146">
        <v>12.78</v>
      </c>
      <c r="I20" s="147">
        <v>4.54666664544889</v>
      </c>
      <c r="J20" s="146">
        <v>15.830616254443</v>
      </c>
      <c r="K20" s="147">
        <v>-5.5</v>
      </c>
      <c r="L20" s="146">
        <v>18.6402693959745</v>
      </c>
      <c r="M20" s="147">
        <v>-6.813333309</v>
      </c>
      <c r="N20" s="146">
        <v>20.7481895320526</v>
      </c>
      <c r="O20" s="147">
        <v>-11.7</v>
      </c>
      <c r="P20" s="146">
        <v>23.8959900064803</v>
      </c>
      <c r="Q20" s="147">
        <v>-10.3</v>
      </c>
      <c r="R20" s="146">
        <v>27.5847126832923</v>
      </c>
      <c r="S20" s="147">
        <v>-7</v>
      </c>
      <c r="T20" s="146">
        <v>30.8802849108265</v>
      </c>
      <c r="U20" s="147">
        <v>-7</v>
      </c>
      <c r="V20" s="146">
        <v>33.7657845160877</v>
      </c>
      <c r="W20" s="147">
        <v>-8</v>
      </c>
      <c r="X20" s="146">
        <v>36.8972198684005</v>
      </c>
      <c r="Y20" s="147">
        <v>-5.6</v>
      </c>
    </row>
    <row r="21" ht="18" customHeight="1" spans="1:25">
      <c r="A21" s="148" t="s">
        <v>159</v>
      </c>
      <c r="B21" s="146">
        <v>11.1317953150656</v>
      </c>
      <c r="C21" s="147">
        <v>9.41901901901902</v>
      </c>
      <c r="D21" s="146">
        <v>1.6193445211718</v>
      </c>
      <c r="E21" s="147">
        <v>-0.096385542</v>
      </c>
      <c r="F21" s="146">
        <v>2.65</v>
      </c>
      <c r="G21" s="147">
        <v>5.5</v>
      </c>
      <c r="H21" s="146">
        <v>3.31</v>
      </c>
      <c r="I21" s="147">
        <v>3.20333331838444</v>
      </c>
      <c r="J21" s="146">
        <v>3.95822869889706</v>
      </c>
      <c r="K21" s="147">
        <v>-3.3</v>
      </c>
      <c r="L21" s="146">
        <v>5.18180644933474</v>
      </c>
      <c r="M21" s="147">
        <v>5.78571430637755</v>
      </c>
      <c r="N21" s="146">
        <v>5.89916030958639</v>
      </c>
      <c r="O21" s="147">
        <v>4.3</v>
      </c>
      <c r="P21" s="146">
        <v>6.86539153693678</v>
      </c>
      <c r="Q21" s="147">
        <v>8.7</v>
      </c>
      <c r="R21" s="146">
        <v>7.7088267908334</v>
      </c>
      <c r="S21" s="147">
        <v>6.6</v>
      </c>
      <c r="T21" s="146">
        <v>8.37168190729788</v>
      </c>
      <c r="U21" s="147">
        <v>6.2</v>
      </c>
      <c r="V21" s="146">
        <v>9.17116112477597</v>
      </c>
      <c r="W21" s="147">
        <v>0.3</v>
      </c>
      <c r="X21" s="146">
        <v>10.3111459146001</v>
      </c>
      <c r="Y21" s="147">
        <v>-1.4</v>
      </c>
    </row>
    <row r="22" ht="18" customHeight="1" spans="1:25">
      <c r="A22" s="148" t="s">
        <v>160</v>
      </c>
      <c r="B22" s="146">
        <v>3.54814818054319</v>
      </c>
      <c r="C22" s="147">
        <v>-18.1325325325325</v>
      </c>
      <c r="D22" s="146">
        <v>0.3661875237739</v>
      </c>
      <c r="E22" s="147">
        <v>-17.734939728</v>
      </c>
      <c r="F22" s="146">
        <v>0.66</v>
      </c>
      <c r="G22" s="147">
        <v>-9.9</v>
      </c>
      <c r="H22" s="146">
        <v>0.84</v>
      </c>
      <c r="I22" s="147">
        <v>-22.451613008</v>
      </c>
      <c r="J22" s="146">
        <v>1.04839982804267</v>
      </c>
      <c r="K22" s="147">
        <v>-27.3</v>
      </c>
      <c r="L22" s="146">
        <v>1.25922875168376</v>
      </c>
      <c r="M22" s="147">
        <v>-26.506666572</v>
      </c>
      <c r="N22" s="146">
        <v>1.4833214033216</v>
      </c>
      <c r="O22" s="147">
        <v>-26.1</v>
      </c>
      <c r="P22" s="146">
        <v>1.66457947439564</v>
      </c>
      <c r="Q22" s="147">
        <v>-26.7</v>
      </c>
      <c r="R22" s="146">
        <v>1.89169220028322</v>
      </c>
      <c r="S22" s="147">
        <v>-25.7</v>
      </c>
      <c r="T22" s="146">
        <v>2.14741730318105</v>
      </c>
      <c r="U22" s="147">
        <v>-24.4</v>
      </c>
      <c r="V22" s="146">
        <v>2.35710449101571</v>
      </c>
      <c r="W22" s="147">
        <v>-24.8</v>
      </c>
      <c r="X22" s="146">
        <v>2.59344633394811</v>
      </c>
      <c r="Y22" s="147">
        <v>-15.82</v>
      </c>
    </row>
    <row r="23" ht="18" customHeight="1" spans="1:25">
      <c r="A23" s="148" t="s">
        <v>161</v>
      </c>
      <c r="B23" s="146">
        <v>19.6614272668735</v>
      </c>
      <c r="C23" s="147">
        <v>-4.15995995995996</v>
      </c>
      <c r="D23" s="146">
        <v>2.4632609232668</v>
      </c>
      <c r="E23" s="147">
        <v>-9.15662649</v>
      </c>
      <c r="F23" s="146">
        <v>4.16</v>
      </c>
      <c r="G23" s="147">
        <v>0.7</v>
      </c>
      <c r="H23" s="146">
        <v>5.78</v>
      </c>
      <c r="I23" s="147">
        <v>-1.838709686</v>
      </c>
      <c r="J23" s="146">
        <v>7.38348537047016</v>
      </c>
      <c r="K23" s="147">
        <v>-1.3</v>
      </c>
      <c r="L23" s="146">
        <v>8.76056366742336</v>
      </c>
      <c r="M23" s="147">
        <v>-2.519999991</v>
      </c>
      <c r="N23" s="146">
        <v>10.2400323284028</v>
      </c>
      <c r="O23" s="147">
        <v>-2.7</v>
      </c>
      <c r="P23" s="146">
        <v>11.6205245242437</v>
      </c>
      <c r="Q23" s="147">
        <v>-3.4</v>
      </c>
      <c r="R23" s="146">
        <v>13.1614874747872</v>
      </c>
      <c r="S23" s="147">
        <v>-4</v>
      </c>
      <c r="T23" s="146">
        <v>14.6901423518223</v>
      </c>
      <c r="U23" s="147">
        <v>-4.5</v>
      </c>
      <c r="V23" s="146">
        <v>16.3725438166363</v>
      </c>
      <c r="W23" s="147">
        <v>-3.8</v>
      </c>
      <c r="X23" s="146">
        <v>17.8879843819956</v>
      </c>
      <c r="Y23" s="147">
        <v>-3.15</v>
      </c>
    </row>
    <row r="24" ht="18" customHeight="1" spans="1:25">
      <c r="A24" s="148" t="s">
        <v>162</v>
      </c>
      <c r="B24" s="146">
        <v>131.07558888906</v>
      </c>
      <c r="C24" s="147">
        <v>28.1147147147147</v>
      </c>
      <c r="D24" s="146">
        <v>19.4325484701344</v>
      </c>
      <c r="E24" s="147">
        <v>-5.590361436</v>
      </c>
      <c r="F24" s="146">
        <v>29.73</v>
      </c>
      <c r="G24" s="147">
        <v>-9</v>
      </c>
      <c r="H24" s="146">
        <v>41.09</v>
      </c>
      <c r="I24" s="147">
        <v>-8.322580684</v>
      </c>
      <c r="J24" s="146">
        <v>52.2356728548496</v>
      </c>
      <c r="K24" s="147">
        <v>-7.7</v>
      </c>
      <c r="L24" s="146">
        <v>61.8954065354907</v>
      </c>
      <c r="M24" s="147">
        <v>-6.159999978</v>
      </c>
      <c r="N24" s="146">
        <v>71.5637801813781</v>
      </c>
      <c r="O24" s="147">
        <v>-7.9</v>
      </c>
      <c r="P24" s="146">
        <v>82.5367506014042</v>
      </c>
      <c r="Q24" s="147">
        <v>-5.9</v>
      </c>
      <c r="R24" s="146">
        <v>92.7149180702497</v>
      </c>
      <c r="S24" s="147">
        <v>-4.9</v>
      </c>
      <c r="T24" s="146">
        <v>103.363108794493</v>
      </c>
      <c r="U24" s="147">
        <v>-3.4</v>
      </c>
      <c r="V24" s="146">
        <v>113.87583681143</v>
      </c>
      <c r="W24" s="147">
        <v>-1.9</v>
      </c>
      <c r="X24" s="146">
        <v>123.247952430447</v>
      </c>
      <c r="Y24" s="147">
        <v>-1.33</v>
      </c>
    </row>
    <row r="25" ht="18" customHeight="1" spans="1:25">
      <c r="A25" s="148" t="s">
        <v>163</v>
      </c>
      <c r="B25" s="146">
        <v>0.088486892423367</v>
      </c>
      <c r="C25" s="147">
        <v>83.8082082082082</v>
      </c>
      <c r="D25" s="146">
        <v>0.0093374462826</v>
      </c>
      <c r="E25" s="147">
        <v>-30.457831272</v>
      </c>
      <c r="F25" s="146">
        <v>0.02</v>
      </c>
      <c r="G25" s="147">
        <v>-29</v>
      </c>
      <c r="H25" s="146">
        <v>0.02</v>
      </c>
      <c r="I25" s="147">
        <v>-30.193548528</v>
      </c>
      <c r="J25" s="146">
        <v>0.028418771478825</v>
      </c>
      <c r="K25" s="147">
        <v>-33.6</v>
      </c>
      <c r="L25" s="146">
        <v>0.036308537746416</v>
      </c>
      <c r="M25" s="147">
        <v>-29.586666561</v>
      </c>
      <c r="N25" s="146">
        <v>0.044383303395816</v>
      </c>
      <c r="O25" s="147">
        <v>-28</v>
      </c>
      <c r="P25" s="146">
        <v>0.050695770222444</v>
      </c>
      <c r="Q25" s="147">
        <v>-25.6</v>
      </c>
      <c r="R25" s="146">
        <v>0.056886042602636</v>
      </c>
      <c r="S25" s="147">
        <v>-23</v>
      </c>
      <c r="T25" s="146">
        <v>0.172662448954235</v>
      </c>
      <c r="U25" s="147">
        <v>120.8</v>
      </c>
      <c r="V25" s="146">
        <v>0.195636318698784</v>
      </c>
      <c r="W25" s="147">
        <v>141.5</v>
      </c>
      <c r="X25" s="146">
        <v>0.220419794804846</v>
      </c>
      <c r="Y25" s="147">
        <v>226.714285714286</v>
      </c>
    </row>
    <row r="26" ht="18" customHeight="1" spans="1:25">
      <c r="A26" s="148" t="s">
        <v>164</v>
      </c>
      <c r="B26" s="146">
        <v>1.71414560623314</v>
      </c>
      <c r="C26" s="147">
        <v>-21.9700700700701</v>
      </c>
      <c r="D26" s="146">
        <v>0.2391286972919</v>
      </c>
      <c r="E26" s="147">
        <v>-11.951807208</v>
      </c>
      <c r="F26" s="146">
        <v>0.39</v>
      </c>
      <c r="G26" s="147">
        <v>-6.6</v>
      </c>
      <c r="H26" s="146">
        <v>0.52</v>
      </c>
      <c r="I26" s="147">
        <v>-11.032258116</v>
      </c>
      <c r="J26" s="146">
        <v>0.700821282776265</v>
      </c>
      <c r="K26" s="147">
        <v>0.3</v>
      </c>
      <c r="L26" s="146">
        <v>0.838633782647232</v>
      </c>
      <c r="M26" s="147">
        <v>2.67857143813776</v>
      </c>
      <c r="N26" s="146">
        <v>1.00675260717385</v>
      </c>
      <c r="O26" s="147">
        <v>3.2</v>
      </c>
      <c r="P26" s="146">
        <v>1.13750868085331</v>
      </c>
      <c r="Q26" s="147">
        <v>0</v>
      </c>
      <c r="R26" s="146">
        <v>1.29006755284842</v>
      </c>
      <c r="S26" s="147">
        <v>-1.6</v>
      </c>
      <c r="T26" s="146">
        <v>1.48712524687596</v>
      </c>
      <c r="U26" s="147">
        <v>6.6</v>
      </c>
      <c r="V26" s="146">
        <v>1.74293846498968</v>
      </c>
      <c r="W26" s="147">
        <v>4.9</v>
      </c>
      <c r="X26" s="146">
        <v>2.0061732150565</v>
      </c>
      <c r="Y26" s="147">
        <v>15.5714285714286</v>
      </c>
    </row>
    <row r="27" ht="18" customHeight="1" spans="1:25">
      <c r="A27" s="148" t="s">
        <v>165</v>
      </c>
      <c r="B27" s="146">
        <v>1.42097480948642</v>
      </c>
      <c r="C27" s="147">
        <v>-19.8053053053053</v>
      </c>
      <c r="D27" s="146">
        <v>0.1605526898215</v>
      </c>
      <c r="E27" s="147">
        <v>-39.132530052</v>
      </c>
      <c r="F27" s="146">
        <v>0.25</v>
      </c>
      <c r="G27" s="147">
        <v>-36.6</v>
      </c>
      <c r="H27" s="146">
        <v>0.36</v>
      </c>
      <c r="I27" s="147">
        <v>-32.322580796</v>
      </c>
      <c r="J27" s="146">
        <v>0.465881034653265</v>
      </c>
      <c r="K27" s="147">
        <v>-31.4</v>
      </c>
      <c r="L27" s="146">
        <v>0.554340089886336</v>
      </c>
      <c r="M27" s="147">
        <v>-29.399999895</v>
      </c>
      <c r="N27" s="146">
        <v>0.662173654232244</v>
      </c>
      <c r="O27" s="147">
        <v>-29.5</v>
      </c>
      <c r="P27" s="146">
        <v>0.788863211965956</v>
      </c>
      <c r="Q27" s="147">
        <v>-24.6</v>
      </c>
      <c r="R27" s="146">
        <v>0.919501222523741</v>
      </c>
      <c r="S27" s="147">
        <v>-21.2</v>
      </c>
      <c r="T27" s="146">
        <v>1.03675925247075</v>
      </c>
      <c r="U27" s="147">
        <v>-16.9</v>
      </c>
      <c r="V27" s="146">
        <v>1.17090605316609</v>
      </c>
      <c r="W27" s="147">
        <v>-14</v>
      </c>
      <c r="X27" s="146">
        <v>1.31266603464471</v>
      </c>
      <c r="Y27" s="147">
        <v>-6.23</v>
      </c>
    </row>
    <row r="28" ht="18" customHeight="1" spans="1:25">
      <c r="A28" s="148" t="s">
        <v>166</v>
      </c>
      <c r="B28" s="146">
        <v>1.53665776612632</v>
      </c>
      <c r="C28" s="147">
        <v>-14.1965965965966</v>
      </c>
      <c r="D28" s="146">
        <v>0.2620248814858</v>
      </c>
      <c r="E28" s="147">
        <v>-9.15662649</v>
      </c>
      <c r="F28" s="146">
        <v>0.32</v>
      </c>
      <c r="G28" s="147">
        <v>-24.7</v>
      </c>
      <c r="H28" s="146">
        <v>0.44</v>
      </c>
      <c r="I28" s="147">
        <v>-21.677419456</v>
      </c>
      <c r="J28" s="146">
        <v>0.57987009150798</v>
      </c>
      <c r="K28" s="147">
        <v>-18.9</v>
      </c>
      <c r="L28" s="146">
        <v>0.782736189779232</v>
      </c>
      <c r="M28" s="147">
        <v>-7.373333307</v>
      </c>
      <c r="N28" s="146">
        <v>0.92139882369843</v>
      </c>
      <c r="O28" s="147">
        <v>-6.4</v>
      </c>
      <c r="P28" s="146">
        <v>1.0443340383325</v>
      </c>
      <c r="Q28" s="147">
        <v>-4</v>
      </c>
      <c r="R28" s="146">
        <v>1.20992919882924</v>
      </c>
      <c r="S28" s="147">
        <v>-3.3</v>
      </c>
      <c r="T28" s="146">
        <v>1.34287085040225</v>
      </c>
      <c r="U28" s="147">
        <v>-3</v>
      </c>
      <c r="V28" s="146">
        <v>1.47699388003172</v>
      </c>
      <c r="W28" s="147">
        <v>-6.3</v>
      </c>
      <c r="X28" s="146">
        <v>1.66008714368798</v>
      </c>
      <c r="Y28" s="147">
        <v>-7.14</v>
      </c>
    </row>
    <row r="29" ht="18" customHeight="1" spans="1:25">
      <c r="A29" s="148" t="s">
        <v>167</v>
      </c>
      <c r="B29" s="146">
        <v>2.9713156320701</v>
      </c>
      <c r="C29" s="147">
        <v>11.4853853853854</v>
      </c>
      <c r="D29" s="146">
        <v>0.387028258399</v>
      </c>
      <c r="E29" s="147">
        <v>-32.578313196</v>
      </c>
      <c r="F29" s="146">
        <v>0.64</v>
      </c>
      <c r="G29" s="147">
        <v>-26</v>
      </c>
      <c r="H29" s="146">
        <v>0.84</v>
      </c>
      <c r="I29" s="147">
        <v>-21.000000098</v>
      </c>
      <c r="J29" s="146">
        <v>1.02181304276173</v>
      </c>
      <c r="K29" s="147">
        <v>-18.2</v>
      </c>
      <c r="L29" s="146">
        <v>1.26810499651805</v>
      </c>
      <c r="M29" s="147">
        <v>-11.013333294</v>
      </c>
      <c r="N29" s="146">
        <v>1.50154851634603</v>
      </c>
      <c r="O29" s="147">
        <v>-12.6</v>
      </c>
      <c r="P29" s="146">
        <v>1.72713237967358</v>
      </c>
      <c r="Q29" s="147">
        <v>-14.6</v>
      </c>
      <c r="R29" s="146">
        <v>1.99900688234738</v>
      </c>
      <c r="S29" s="147">
        <v>-13.3</v>
      </c>
      <c r="T29" s="146">
        <v>2.24860488912387</v>
      </c>
      <c r="U29" s="147">
        <v>-12.9</v>
      </c>
      <c r="V29" s="146">
        <v>2.51836174063691</v>
      </c>
      <c r="W29" s="147">
        <v>-11.7</v>
      </c>
      <c r="X29" s="146">
        <v>2.7670832076624</v>
      </c>
      <c r="Y29" s="147">
        <v>-6.93</v>
      </c>
    </row>
    <row r="30" ht="18" customHeight="1" spans="1:25">
      <c r="A30" s="148" t="s">
        <v>168</v>
      </c>
      <c r="B30" s="146">
        <v>0.336001568284521</v>
      </c>
      <c r="C30" s="147">
        <v>-10.6542542542543</v>
      </c>
      <c r="D30" s="146">
        <v>0.0455579064598</v>
      </c>
      <c r="E30" s="147">
        <v>-9.542168658</v>
      </c>
      <c r="F30" s="146">
        <v>0.07</v>
      </c>
      <c r="G30" s="147">
        <v>-8.9</v>
      </c>
      <c r="H30" s="146">
        <v>0.1</v>
      </c>
      <c r="I30" s="147">
        <v>-2.90322582</v>
      </c>
      <c r="J30" s="146">
        <v>0.13096011532758</v>
      </c>
      <c r="K30" s="147">
        <v>1.4</v>
      </c>
      <c r="L30" s="146">
        <v>0.160387524633024</v>
      </c>
      <c r="M30" s="147">
        <v>-6.346666644</v>
      </c>
      <c r="N30" s="146">
        <v>0.18749533760958</v>
      </c>
      <c r="O30" s="147">
        <v>-7.2</v>
      </c>
      <c r="P30" s="146">
        <v>0.212353350236634</v>
      </c>
      <c r="Q30" s="147">
        <v>-7.8</v>
      </c>
      <c r="R30" s="146">
        <v>0.239080057146387</v>
      </c>
      <c r="S30" s="147">
        <v>-6</v>
      </c>
      <c r="T30" s="146">
        <v>0.26553215088552</v>
      </c>
      <c r="U30" s="147">
        <v>-3.6</v>
      </c>
      <c r="V30" s="146">
        <v>0.291608576130867</v>
      </c>
      <c r="W30" s="147">
        <v>-2.5</v>
      </c>
      <c r="X30" s="146">
        <v>0.324323395822623</v>
      </c>
      <c r="Y30" s="147">
        <v>2.57142857142857</v>
      </c>
    </row>
    <row r="31" ht="18" customHeight="1" spans="1:25">
      <c r="A31" s="148" t="s">
        <v>169</v>
      </c>
      <c r="B31" s="146">
        <v>8.12483395760263</v>
      </c>
      <c r="C31" s="147">
        <v>-11.7366366366366</v>
      </c>
      <c r="D31" s="146">
        <v>1.1576567464247</v>
      </c>
      <c r="E31" s="147">
        <v>-3.084337344</v>
      </c>
      <c r="F31" s="146">
        <v>1.92</v>
      </c>
      <c r="G31" s="147">
        <v>-2.4</v>
      </c>
      <c r="H31" s="146">
        <v>2.69</v>
      </c>
      <c r="I31" s="147">
        <v>-3.677419372</v>
      </c>
      <c r="J31" s="146">
        <v>3.43061471769807</v>
      </c>
      <c r="K31" s="147">
        <v>-0.3</v>
      </c>
      <c r="L31" s="146">
        <v>4.17992435695224</v>
      </c>
      <c r="M31" s="147">
        <v>1.17857143278061</v>
      </c>
      <c r="N31" s="146">
        <v>4.87972508460683</v>
      </c>
      <c r="O31" s="147">
        <v>1.1</v>
      </c>
      <c r="P31" s="146">
        <v>5.6793938819761</v>
      </c>
      <c r="Q31" s="147">
        <v>2.1</v>
      </c>
      <c r="R31" s="146">
        <v>6.53580540321722</v>
      </c>
      <c r="S31" s="147">
        <v>3.5</v>
      </c>
      <c r="T31" s="146">
        <v>7.39424076056311</v>
      </c>
      <c r="U31" s="147">
        <v>3.6</v>
      </c>
      <c r="V31" s="146">
        <v>8.35404643141945</v>
      </c>
      <c r="W31" s="147">
        <v>5.8</v>
      </c>
      <c r="X31" s="146">
        <v>9.42281594462531</v>
      </c>
      <c r="Y31" s="147">
        <v>9.14285714285714</v>
      </c>
    </row>
    <row r="32" ht="18" customHeight="1" spans="1:25">
      <c r="A32" s="148" t="s">
        <v>170</v>
      </c>
      <c r="B32" s="146">
        <v>0.442779445970092</v>
      </c>
      <c r="C32" s="147">
        <v>-25.2172172172172</v>
      </c>
      <c r="D32" s="146">
        <v>0.0521013481004</v>
      </c>
      <c r="E32" s="147">
        <v>23.24000004067</v>
      </c>
      <c r="F32" s="146">
        <v>0.08</v>
      </c>
      <c r="G32" s="147">
        <v>-2.7</v>
      </c>
      <c r="H32" s="146">
        <v>0.11</v>
      </c>
      <c r="I32" s="147">
        <v>-15.774193622</v>
      </c>
      <c r="J32" s="146">
        <v>0.145462442800185</v>
      </c>
      <c r="K32" s="147">
        <v>-13.9</v>
      </c>
      <c r="L32" s="146">
        <v>0.187235943998688</v>
      </c>
      <c r="M32" s="147">
        <v>-13.439999952</v>
      </c>
      <c r="N32" s="146">
        <v>0.221570840454348</v>
      </c>
      <c r="O32" s="147">
        <v>-9.2</v>
      </c>
      <c r="P32" s="146">
        <v>0.262209366185198</v>
      </c>
      <c r="Q32" s="147">
        <v>-8</v>
      </c>
      <c r="R32" s="146">
        <v>0.303676533815506</v>
      </c>
      <c r="S32" s="147">
        <v>-5.1</v>
      </c>
      <c r="T32" s="146">
        <v>0.34309027163132</v>
      </c>
      <c r="U32" s="147">
        <v>-0.9</v>
      </c>
      <c r="V32" s="146">
        <v>0.380300697920808</v>
      </c>
      <c r="W32" s="147">
        <v>3.8</v>
      </c>
      <c r="X32" s="146">
        <v>0.441448554163084</v>
      </c>
      <c r="Y32" s="147">
        <v>3</v>
      </c>
    </row>
    <row r="33" ht="27.75" customHeight="1" spans="1:25">
      <c r="A33" s="153" t="s">
        <v>171</v>
      </c>
      <c r="B33" s="224">
        <v>58.4698366012704</v>
      </c>
      <c r="C33" s="201">
        <v>7.25425425425425</v>
      </c>
      <c r="D33" s="224">
        <v>8.47951101106</v>
      </c>
      <c r="E33" s="201">
        <v>-3.38495092693567</v>
      </c>
      <c r="F33" s="224">
        <v>13.87</v>
      </c>
      <c r="G33" s="201">
        <v>1.3</v>
      </c>
      <c r="H33" s="224">
        <v>19.82</v>
      </c>
      <c r="I33" s="201">
        <v>4.6</v>
      </c>
      <c r="J33" s="224">
        <v>25.5185329041107</v>
      </c>
      <c r="K33" s="201">
        <v>7.02283919241076</v>
      </c>
      <c r="L33" s="224">
        <v>31.6</v>
      </c>
      <c r="M33" s="201">
        <v>9.6</v>
      </c>
      <c r="N33" s="224">
        <v>38.8068194277313</v>
      </c>
      <c r="O33" s="201">
        <v>11.5940875779353</v>
      </c>
      <c r="P33" s="224">
        <v>45.4104378686953</v>
      </c>
      <c r="Q33" s="201">
        <v>11.0605988161956</v>
      </c>
      <c r="R33" s="224">
        <v>51.1393158588177</v>
      </c>
      <c r="S33" s="201">
        <v>10.1785132955858</v>
      </c>
      <c r="T33" s="224">
        <v>56.7637229791372</v>
      </c>
      <c r="U33" s="201">
        <v>10.4264786270173</v>
      </c>
      <c r="V33" s="224">
        <v>62.2058374415648</v>
      </c>
      <c r="W33" s="201">
        <v>10.8099480606665</v>
      </c>
      <c r="X33" s="224">
        <v>67.7327860783377</v>
      </c>
      <c r="Y33" s="201">
        <v>11.5897253200533</v>
      </c>
    </row>
    <row r="34" ht="18" customHeight="1" spans="1:25">
      <c r="A34" s="148" t="s">
        <v>172</v>
      </c>
      <c r="B34" s="146">
        <v>52.055197060896</v>
      </c>
      <c r="C34" s="147">
        <v>6.66386386386387</v>
      </c>
      <c r="D34" s="146">
        <v>7.3773113490802</v>
      </c>
      <c r="E34" s="147">
        <v>-4.433734932</v>
      </c>
      <c r="F34" s="146">
        <v>12.26</v>
      </c>
      <c r="G34" s="147">
        <v>-0.3</v>
      </c>
      <c r="H34" s="146">
        <v>17.68</v>
      </c>
      <c r="I34" s="147">
        <v>4.3</v>
      </c>
      <c r="J34" s="146">
        <v>22.8506866202073</v>
      </c>
      <c r="K34" s="147">
        <v>7.9</v>
      </c>
      <c r="L34" s="146">
        <v>28.3940664068262</v>
      </c>
      <c r="M34" s="147">
        <v>11.4642857552296</v>
      </c>
      <c r="N34" s="146">
        <v>35.1066305293722</v>
      </c>
      <c r="O34" s="147">
        <v>13.5</v>
      </c>
      <c r="P34" s="146">
        <v>41.1807030015921</v>
      </c>
      <c r="Q34" s="147">
        <v>12.8</v>
      </c>
      <c r="R34" s="146">
        <v>46.235931625337</v>
      </c>
      <c r="S34" s="147">
        <v>11.4</v>
      </c>
      <c r="T34" s="146">
        <v>51.2656728823207</v>
      </c>
      <c r="U34" s="147">
        <v>11.5</v>
      </c>
      <c r="V34" s="146">
        <v>56.0660796999913</v>
      </c>
      <c r="W34" s="147">
        <v>11.7</v>
      </c>
      <c r="X34" s="146">
        <v>60.9000818011878</v>
      </c>
      <c r="Y34" s="147">
        <v>17.1428571428571</v>
      </c>
    </row>
    <row r="35" ht="18" customHeight="1" spans="1:25">
      <c r="A35" s="148" t="s">
        <v>173</v>
      </c>
      <c r="B35" s="146">
        <v>2.30168340436225</v>
      </c>
      <c r="C35" s="147">
        <v>15.0277277277277</v>
      </c>
      <c r="D35" s="146">
        <v>0.4026443997285</v>
      </c>
      <c r="E35" s="147">
        <v>-5.493975894</v>
      </c>
      <c r="F35" s="146">
        <v>0.58</v>
      </c>
      <c r="G35" s="147">
        <v>21.4</v>
      </c>
      <c r="H35" s="146">
        <v>0.71</v>
      </c>
      <c r="I35" s="147">
        <v>9.2</v>
      </c>
      <c r="J35" s="146">
        <v>0.864172244302185</v>
      </c>
      <c r="K35" s="147">
        <v>-5.8</v>
      </c>
      <c r="L35" s="146">
        <v>0.99728628505272</v>
      </c>
      <c r="M35" s="147">
        <v>-9.146666634</v>
      </c>
      <c r="N35" s="146">
        <v>1.11484780472974</v>
      </c>
      <c r="O35" s="147">
        <v>-16.3</v>
      </c>
      <c r="P35" s="146">
        <v>1.24518275501697</v>
      </c>
      <c r="Q35" s="147">
        <v>-16.7</v>
      </c>
      <c r="R35" s="146">
        <v>1.51612155330332</v>
      </c>
      <c r="S35" s="147">
        <v>-8.3</v>
      </c>
      <c r="T35" s="146">
        <v>1.7159948895262</v>
      </c>
      <c r="U35" s="147">
        <v>-4.9</v>
      </c>
      <c r="V35" s="146">
        <v>1.9608935047024</v>
      </c>
      <c r="W35" s="147">
        <v>0</v>
      </c>
      <c r="X35" s="146">
        <v>2.22810566219749</v>
      </c>
      <c r="Y35" s="147">
        <v>4</v>
      </c>
    </row>
    <row r="36" ht="18" customHeight="1" spans="1:25">
      <c r="A36" s="156" t="s">
        <v>174</v>
      </c>
      <c r="B36" s="164">
        <v>4.11295613601209</v>
      </c>
      <c r="C36" s="165">
        <v>10.403003003003</v>
      </c>
      <c r="D36" s="164">
        <v>0.6995552622513</v>
      </c>
      <c r="E36" s="165">
        <v>7.67750001343563</v>
      </c>
      <c r="F36" s="164">
        <v>1.03</v>
      </c>
      <c r="G36" s="165">
        <v>8.8</v>
      </c>
      <c r="H36" s="164">
        <v>1.43</v>
      </c>
      <c r="I36" s="165">
        <v>4.8</v>
      </c>
      <c r="J36" s="164">
        <v>1.80367403960121</v>
      </c>
      <c r="K36" s="165">
        <v>4.3</v>
      </c>
      <c r="L36" s="164">
        <v>2.20611932921016</v>
      </c>
      <c r="M36" s="165">
        <v>5.46428573380102</v>
      </c>
      <c r="N36" s="164">
        <v>2.58534109362929</v>
      </c>
      <c r="O36" s="165">
        <v>5.1</v>
      </c>
      <c r="P36" s="164">
        <v>2.98455211208621</v>
      </c>
      <c r="Q36" s="165">
        <v>5.2</v>
      </c>
      <c r="R36" s="164">
        <v>3.38726268017734</v>
      </c>
      <c r="S36" s="165">
        <v>5.2</v>
      </c>
      <c r="T36" s="164">
        <v>3.78205520729029</v>
      </c>
      <c r="U36" s="165">
        <v>5.5</v>
      </c>
      <c r="V36" s="164">
        <v>4.17886423687104</v>
      </c>
      <c r="W36" s="165">
        <v>5.7</v>
      </c>
      <c r="X36" s="164">
        <v>4.60459861495237</v>
      </c>
      <c r="Y36" s="165">
        <v>8.85714285714286</v>
      </c>
    </row>
    <row r="37" ht="44" customHeight="1" spans="1:5">
      <c r="A37" s="167" t="s">
        <v>175</v>
      </c>
      <c r="B37" s="167"/>
      <c r="C37" s="167"/>
      <c r="D37" s="167"/>
      <c r="E37" s="167"/>
    </row>
    <row r="38" ht="41" customHeight="1"/>
  </sheetData>
  <mergeCells count="15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37:E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X21"/>
  <sheetViews>
    <sheetView zoomScale="80" zoomScaleNormal="80" workbookViewId="0">
      <pane xSplit="2" ySplit="3" topLeftCell="G4" activePane="bottomRight" state="frozen"/>
      <selection/>
      <selection pane="topRight"/>
      <selection pane="bottomLeft"/>
      <selection pane="bottomRight" activeCell="N4" sqref="N4"/>
    </sheetView>
  </sheetViews>
  <sheetFormatPr defaultColWidth="9" defaultRowHeight="14.25"/>
  <cols>
    <col min="1" max="1" width="17.025" style="133" customWidth="1"/>
    <col min="2" max="2" width="7.625" style="133" customWidth="1"/>
    <col min="3" max="3" width="10.375" style="133"/>
    <col min="4" max="4" width="9.375" style="133"/>
    <col min="5" max="5" width="10.375" style="133"/>
    <col min="6" max="6" width="9.375" style="133"/>
    <col min="7" max="7" width="10.375" style="133"/>
    <col min="8" max="8" width="9.375" style="133"/>
    <col min="9" max="9" width="10.375" style="133"/>
    <col min="10" max="10" width="9.375" style="133"/>
    <col min="11" max="11" width="10.375" style="133"/>
    <col min="12" max="12" width="9.375" style="133"/>
    <col min="13" max="13" width="10.375" style="133"/>
    <col min="14" max="14" width="9.375" style="133"/>
    <col min="15" max="15" width="10.375" style="133"/>
    <col min="16" max="16" width="9.375" style="133"/>
    <col min="17" max="17" width="10.375" style="133"/>
    <col min="18" max="18" width="9.375" style="133"/>
    <col min="19" max="19" width="10.375" style="133"/>
    <col min="20" max="20" width="9.375" style="133"/>
    <col min="21" max="21" width="10.375" style="133"/>
    <col min="22" max="22" width="9.375" style="133"/>
    <col min="23" max="23" width="10.375" style="133"/>
    <col min="24" max="24" width="9.375" style="133"/>
    <col min="25" max="16384" width="9" style="133"/>
  </cols>
  <sheetData>
    <row r="1" ht="28.5" customHeight="1" spans="1:24">
      <c r="A1" s="135" t="s">
        <v>176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</row>
    <row r="2" ht="21" customHeight="1" spans="1:24">
      <c r="A2" s="289" t="s">
        <v>177</v>
      </c>
      <c r="B2" s="290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  <c r="S2" s="137" t="s">
        <v>11</v>
      </c>
      <c r="T2" s="138"/>
      <c r="U2" s="137" t="s">
        <v>12</v>
      </c>
      <c r="V2" s="138"/>
      <c r="W2" s="137" t="s">
        <v>13</v>
      </c>
      <c r="X2" s="138"/>
    </row>
    <row r="3" ht="21" customHeight="1" spans="1:24">
      <c r="A3" s="297"/>
      <c r="B3" s="298"/>
      <c r="C3" s="140" t="s">
        <v>15</v>
      </c>
      <c r="D3" s="141" t="s">
        <v>16</v>
      </c>
      <c r="E3" s="140" t="s">
        <v>15</v>
      </c>
      <c r="F3" s="141" t="s">
        <v>16</v>
      </c>
      <c r="G3" s="140" t="s">
        <v>15</v>
      </c>
      <c r="H3" s="141" t="s">
        <v>16</v>
      </c>
      <c r="I3" s="140" t="s">
        <v>15</v>
      </c>
      <c r="J3" s="141" t="s">
        <v>16</v>
      </c>
      <c r="K3" s="140" t="s">
        <v>15</v>
      </c>
      <c r="L3" s="141" t="s">
        <v>16</v>
      </c>
      <c r="M3" s="140" t="s">
        <v>15</v>
      </c>
      <c r="N3" s="141" t="s">
        <v>16</v>
      </c>
      <c r="O3" s="140" t="s">
        <v>15</v>
      </c>
      <c r="P3" s="141" t="s">
        <v>16</v>
      </c>
      <c r="Q3" s="140" t="s">
        <v>15</v>
      </c>
      <c r="R3" s="141" t="s">
        <v>16</v>
      </c>
      <c r="S3" s="140" t="s">
        <v>15</v>
      </c>
      <c r="T3" s="141" t="s">
        <v>16</v>
      </c>
      <c r="U3" s="140" t="s">
        <v>15</v>
      </c>
      <c r="V3" s="141" t="s">
        <v>16</v>
      </c>
      <c r="W3" s="140" t="s">
        <v>15</v>
      </c>
      <c r="X3" s="141" t="s">
        <v>16</v>
      </c>
    </row>
    <row r="4" ht="39" customHeight="1" spans="1:24">
      <c r="A4" s="291" t="s">
        <v>178</v>
      </c>
      <c r="B4" s="292" t="s">
        <v>179</v>
      </c>
      <c r="C4" s="256">
        <v>792</v>
      </c>
      <c r="D4" s="147">
        <v>3</v>
      </c>
      <c r="E4" s="256">
        <v>815</v>
      </c>
      <c r="F4" s="147">
        <v>4.2</v>
      </c>
      <c r="G4" s="256">
        <v>815</v>
      </c>
      <c r="H4" s="147">
        <v>4.2</v>
      </c>
      <c r="I4" s="256">
        <v>815</v>
      </c>
      <c r="J4" s="147">
        <v>4.1</v>
      </c>
      <c r="K4" s="256">
        <v>816</v>
      </c>
      <c r="L4" s="147">
        <v>3.9</v>
      </c>
      <c r="M4" s="256">
        <v>817</v>
      </c>
      <c r="N4" s="147">
        <v>3.9</v>
      </c>
      <c r="O4" s="256">
        <v>817</v>
      </c>
      <c r="P4" s="147">
        <v>3.8</v>
      </c>
      <c r="Q4" s="256">
        <v>817</v>
      </c>
      <c r="R4" s="147">
        <v>3.4</v>
      </c>
      <c r="S4" s="256">
        <v>819</v>
      </c>
      <c r="T4" s="147">
        <v>3.67088607594937</v>
      </c>
      <c r="U4" s="256">
        <v>819</v>
      </c>
      <c r="V4" s="147">
        <v>3.67088607594937</v>
      </c>
      <c r="W4" s="256">
        <v>820</v>
      </c>
      <c r="X4" s="147">
        <v>3.4047919293821</v>
      </c>
    </row>
    <row r="5" ht="39" customHeight="1" spans="1:24">
      <c r="A5" s="148" t="s">
        <v>180</v>
      </c>
      <c r="B5" s="294" t="s">
        <v>179</v>
      </c>
      <c r="C5" s="256">
        <v>230</v>
      </c>
      <c r="D5" s="147">
        <v>29.2</v>
      </c>
      <c r="E5" s="256">
        <v>336</v>
      </c>
      <c r="F5" s="147">
        <v>6.7</v>
      </c>
      <c r="G5" s="256">
        <v>346</v>
      </c>
      <c r="H5" s="147">
        <v>10.2</v>
      </c>
      <c r="I5" s="256">
        <v>321</v>
      </c>
      <c r="J5" s="147">
        <v>15.9</v>
      </c>
      <c r="K5" s="256">
        <v>309</v>
      </c>
      <c r="L5" s="147">
        <v>12</v>
      </c>
      <c r="M5" s="256">
        <v>302</v>
      </c>
      <c r="N5" s="147">
        <v>7.9</v>
      </c>
      <c r="O5" s="256">
        <v>289</v>
      </c>
      <c r="P5" s="147">
        <v>7</v>
      </c>
      <c r="Q5" s="256">
        <v>280</v>
      </c>
      <c r="R5" s="147">
        <v>4.9</v>
      </c>
      <c r="S5" s="256">
        <v>283</v>
      </c>
      <c r="T5" s="147">
        <v>4.8</v>
      </c>
      <c r="U5" s="256">
        <v>269</v>
      </c>
      <c r="V5" s="147">
        <v>4.7</v>
      </c>
      <c r="W5" s="256">
        <v>260</v>
      </c>
      <c r="X5" s="147">
        <v>6.6</v>
      </c>
    </row>
    <row r="6" ht="39" customHeight="1" spans="1:24">
      <c r="A6" s="148" t="s">
        <v>181</v>
      </c>
      <c r="B6" s="294" t="s">
        <v>18</v>
      </c>
      <c r="C6" s="146">
        <v>37.01</v>
      </c>
      <c r="D6" s="147">
        <v>23.5</v>
      </c>
      <c r="E6" s="146">
        <v>8.04</v>
      </c>
      <c r="F6" s="147">
        <v>18.8</v>
      </c>
      <c r="G6" s="146">
        <v>11.82</v>
      </c>
      <c r="H6" s="147">
        <v>-1.6</v>
      </c>
      <c r="I6" s="146">
        <v>14.59</v>
      </c>
      <c r="J6" s="147">
        <v>-5.1</v>
      </c>
      <c r="K6" s="146">
        <v>16.24</v>
      </c>
      <c r="L6" s="147">
        <v>-11.5</v>
      </c>
      <c r="M6" s="146">
        <v>19.44</v>
      </c>
      <c r="N6" s="147">
        <v>-11.1</v>
      </c>
      <c r="O6" s="146">
        <v>24.87</v>
      </c>
      <c r="P6" s="147">
        <v>1.6</v>
      </c>
      <c r="Q6" s="146">
        <v>27.4</v>
      </c>
      <c r="R6" s="147">
        <v>-1.1</v>
      </c>
      <c r="S6" s="146">
        <v>29.81</v>
      </c>
      <c r="T6" s="147">
        <v>-7.9</v>
      </c>
      <c r="U6" s="146">
        <v>30.87368</v>
      </c>
      <c r="V6" s="147">
        <v>-16.1</v>
      </c>
      <c r="W6" s="146">
        <v>33.38234</v>
      </c>
      <c r="X6" s="147">
        <v>-16.7</v>
      </c>
    </row>
    <row r="7" ht="39" customHeight="1" spans="1:24">
      <c r="A7" s="148" t="s">
        <v>182</v>
      </c>
      <c r="B7" s="294" t="s">
        <v>18</v>
      </c>
      <c r="C7" s="146">
        <v>1385.76</v>
      </c>
      <c r="D7" s="147">
        <v>11.5</v>
      </c>
      <c r="E7" s="146">
        <v>1432.65</v>
      </c>
      <c r="F7" s="147">
        <v>9.6</v>
      </c>
      <c r="G7" s="146">
        <v>1418.3</v>
      </c>
      <c r="H7" s="147">
        <v>2.4</v>
      </c>
      <c r="I7" s="146">
        <v>1432.02</v>
      </c>
      <c r="J7" s="147">
        <v>0.9</v>
      </c>
      <c r="K7" s="146">
        <v>1456.18</v>
      </c>
      <c r="L7" s="147">
        <v>-1.9</v>
      </c>
      <c r="M7" s="146">
        <v>1405.66</v>
      </c>
      <c r="N7" s="147">
        <v>-6</v>
      </c>
      <c r="O7" s="146">
        <v>1451.09</v>
      </c>
      <c r="P7" s="147">
        <v>-2.1</v>
      </c>
      <c r="Q7" s="146">
        <v>1464.92</v>
      </c>
      <c r="R7" s="147">
        <v>1.5</v>
      </c>
      <c r="S7" s="146">
        <v>1450.97</v>
      </c>
      <c r="T7" s="147">
        <v>-0.4</v>
      </c>
      <c r="U7" s="146">
        <v>1439.17436</v>
      </c>
      <c r="V7" s="147">
        <v>-1</v>
      </c>
      <c r="W7" s="146">
        <v>1422.48551</v>
      </c>
      <c r="X7" s="147">
        <v>-0.6</v>
      </c>
    </row>
    <row r="8" ht="39" customHeight="1" spans="1:24">
      <c r="A8" s="148" t="s">
        <v>183</v>
      </c>
      <c r="B8" s="294" t="s">
        <v>18</v>
      </c>
      <c r="C8" s="146">
        <v>3937.11</v>
      </c>
      <c r="D8" s="147">
        <v>3.8</v>
      </c>
      <c r="E8" s="146">
        <v>4082.34</v>
      </c>
      <c r="F8" s="147">
        <v>4.1</v>
      </c>
      <c r="G8" s="146">
        <v>4066.81</v>
      </c>
      <c r="H8" s="147">
        <v>0.6</v>
      </c>
      <c r="I8" s="146">
        <v>4105.69</v>
      </c>
      <c r="J8" s="147">
        <v>1.6</v>
      </c>
      <c r="K8" s="146">
        <v>4127.99</v>
      </c>
      <c r="L8" s="147">
        <v>1.2</v>
      </c>
      <c r="M8" s="146">
        <v>4092.44</v>
      </c>
      <c r="N8" s="147">
        <v>-0.1</v>
      </c>
      <c r="O8" s="146">
        <v>4143.72</v>
      </c>
      <c r="P8" s="147">
        <v>1.6</v>
      </c>
      <c r="Q8" s="146">
        <v>4167.33</v>
      </c>
      <c r="R8" s="147">
        <v>3.1</v>
      </c>
      <c r="S8" s="146">
        <v>4171.16</v>
      </c>
      <c r="T8" s="147">
        <v>2.8</v>
      </c>
      <c r="U8" s="146">
        <v>4173.58681</v>
      </c>
      <c r="V8" s="147">
        <v>2.4</v>
      </c>
      <c r="W8" s="146">
        <v>4188.76712</v>
      </c>
      <c r="X8" s="147">
        <v>3.1</v>
      </c>
    </row>
    <row r="9" ht="39" customHeight="1" spans="1:24">
      <c r="A9" s="148" t="s">
        <v>184</v>
      </c>
      <c r="B9" s="294" t="s">
        <v>18</v>
      </c>
      <c r="C9" s="146">
        <v>2655.09</v>
      </c>
      <c r="D9" s="147">
        <v>3.4</v>
      </c>
      <c r="E9" s="146">
        <v>2654.38</v>
      </c>
      <c r="F9" s="147">
        <v>2.3</v>
      </c>
      <c r="G9" s="146">
        <v>2632.22</v>
      </c>
      <c r="H9" s="147">
        <v>-0.9</v>
      </c>
      <c r="I9" s="146">
        <v>2638.86</v>
      </c>
      <c r="J9" s="147">
        <v>-0.7</v>
      </c>
      <c r="K9" s="146">
        <v>2641.51</v>
      </c>
      <c r="L9" s="147">
        <v>-1.2</v>
      </c>
      <c r="M9" s="146">
        <v>2610.66</v>
      </c>
      <c r="N9" s="147">
        <v>-3</v>
      </c>
      <c r="O9" s="146">
        <v>2646.9</v>
      </c>
      <c r="P9" s="147">
        <v>-0.5</v>
      </c>
      <c r="Q9" s="146">
        <v>2656.79</v>
      </c>
      <c r="R9" s="147">
        <v>1.5</v>
      </c>
      <c r="S9" s="146">
        <v>2643.92</v>
      </c>
      <c r="T9" s="147">
        <v>0.8</v>
      </c>
      <c r="U9" s="146">
        <v>2654.00149</v>
      </c>
      <c r="V9" s="147">
        <v>0.2</v>
      </c>
      <c r="W9" s="146">
        <v>2624.07108</v>
      </c>
      <c r="X9" s="147">
        <v>1.6</v>
      </c>
    </row>
    <row r="10" ht="39" customHeight="1" spans="1:24">
      <c r="A10" s="148" t="s">
        <v>185</v>
      </c>
      <c r="B10" s="294" t="s">
        <v>18</v>
      </c>
      <c r="C10" s="146">
        <v>3513.87</v>
      </c>
      <c r="D10" s="147">
        <v>12.7</v>
      </c>
      <c r="E10" s="146">
        <v>505.46</v>
      </c>
      <c r="F10" s="147">
        <v>-1</v>
      </c>
      <c r="G10" s="146">
        <v>788.68</v>
      </c>
      <c r="H10" s="147">
        <v>-4</v>
      </c>
      <c r="I10" s="146">
        <v>1070.67</v>
      </c>
      <c r="J10" s="147">
        <v>-3.2</v>
      </c>
      <c r="K10" s="146">
        <v>1363.08</v>
      </c>
      <c r="L10" s="147">
        <v>-3.5</v>
      </c>
      <c r="M10" s="146">
        <v>1643.99</v>
      </c>
      <c r="N10" s="147">
        <v>-4.6</v>
      </c>
      <c r="O10" s="146">
        <v>1927.2</v>
      </c>
      <c r="P10" s="147">
        <v>-5.1</v>
      </c>
      <c r="Q10" s="146">
        <v>2218.41</v>
      </c>
      <c r="R10" s="147">
        <v>-5</v>
      </c>
      <c r="S10" s="146">
        <v>2529.26</v>
      </c>
      <c r="T10" s="147">
        <v>-4.3</v>
      </c>
      <c r="U10" s="146">
        <v>2805.5577</v>
      </c>
      <c r="V10" s="147">
        <v>-4.4</v>
      </c>
      <c r="W10" s="146">
        <v>3068.71665</v>
      </c>
      <c r="X10" s="147">
        <v>-5.1</v>
      </c>
    </row>
    <row r="11" ht="39" customHeight="1" spans="1:24">
      <c r="A11" s="148" t="s">
        <v>186</v>
      </c>
      <c r="B11" s="294" t="s">
        <v>18</v>
      </c>
      <c r="C11" s="146">
        <v>2964.36</v>
      </c>
      <c r="D11" s="147">
        <v>18.6</v>
      </c>
      <c r="E11" s="146">
        <v>425.63</v>
      </c>
      <c r="F11" s="147">
        <v>3.4</v>
      </c>
      <c r="G11" s="146">
        <v>667.84</v>
      </c>
      <c r="H11" s="147">
        <v>1.7</v>
      </c>
      <c r="I11" s="146">
        <v>905.15</v>
      </c>
      <c r="J11" s="147">
        <v>1.3</v>
      </c>
      <c r="K11" s="146">
        <v>1152.46</v>
      </c>
      <c r="L11" s="147">
        <v>0.6</v>
      </c>
      <c r="M11" s="146">
        <v>1391.9</v>
      </c>
      <c r="N11" s="147">
        <v>-0.8</v>
      </c>
      <c r="O11" s="146">
        <v>1627.95</v>
      </c>
      <c r="P11" s="147">
        <v>-2.9</v>
      </c>
      <c r="Q11" s="146">
        <v>1869.84</v>
      </c>
      <c r="R11" s="147">
        <v>-3.9</v>
      </c>
      <c r="S11" s="146">
        <v>2127.93</v>
      </c>
      <c r="T11" s="147">
        <v>-4</v>
      </c>
      <c r="U11" s="146">
        <v>2360.65</v>
      </c>
      <c r="V11" s="147">
        <v>-4.3</v>
      </c>
      <c r="W11" s="146">
        <v>2584.76991</v>
      </c>
      <c r="X11" s="147">
        <v>-5.1</v>
      </c>
    </row>
    <row r="12" ht="39" customHeight="1" spans="1:24">
      <c r="A12" s="148" t="s">
        <v>187</v>
      </c>
      <c r="B12" s="294" t="s">
        <v>18</v>
      </c>
      <c r="C12" s="146">
        <v>33.15</v>
      </c>
      <c r="D12" s="147">
        <v>0.8</v>
      </c>
      <c r="E12" s="146">
        <v>4.64</v>
      </c>
      <c r="F12" s="147">
        <v>-1.5</v>
      </c>
      <c r="G12" s="146">
        <v>7.4</v>
      </c>
      <c r="H12" s="147">
        <v>-1.7</v>
      </c>
      <c r="I12" s="146">
        <v>10.11</v>
      </c>
      <c r="J12" s="147">
        <v>0</v>
      </c>
      <c r="K12" s="146">
        <v>12.67</v>
      </c>
      <c r="L12" s="147">
        <v>-1.8</v>
      </c>
      <c r="M12" s="146">
        <v>15.69</v>
      </c>
      <c r="N12" s="147">
        <v>-1.3</v>
      </c>
      <c r="O12" s="146">
        <v>18.65</v>
      </c>
      <c r="P12" s="147">
        <v>-0.5</v>
      </c>
      <c r="Q12" s="146">
        <v>21.39</v>
      </c>
      <c r="R12" s="147">
        <v>-3</v>
      </c>
      <c r="S12" s="146">
        <v>24.3</v>
      </c>
      <c r="T12" s="147">
        <v>-3.7</v>
      </c>
      <c r="U12" s="146">
        <v>27.05</v>
      </c>
      <c r="V12" s="147">
        <v>-2.6</v>
      </c>
      <c r="W12" s="146">
        <v>29.899</v>
      </c>
      <c r="X12" s="147">
        <v>-1.5</v>
      </c>
    </row>
    <row r="13" ht="39" customHeight="1" spans="1:24">
      <c r="A13" s="148" t="s">
        <v>188</v>
      </c>
      <c r="B13" s="294" t="s">
        <v>18</v>
      </c>
      <c r="C13" s="146">
        <v>60.73</v>
      </c>
      <c r="D13" s="147">
        <v>9.9</v>
      </c>
      <c r="E13" s="146">
        <v>9.68</v>
      </c>
      <c r="F13" s="147">
        <v>2.1</v>
      </c>
      <c r="G13" s="146">
        <v>15.35</v>
      </c>
      <c r="H13" s="147">
        <v>7</v>
      </c>
      <c r="I13" s="146">
        <v>21.39</v>
      </c>
      <c r="J13" s="147">
        <v>12</v>
      </c>
      <c r="K13" s="146">
        <v>26.95</v>
      </c>
      <c r="L13" s="147">
        <v>9.8</v>
      </c>
      <c r="M13" s="146">
        <v>32.81</v>
      </c>
      <c r="N13" s="147">
        <v>8.1</v>
      </c>
      <c r="O13" s="146">
        <v>39.49</v>
      </c>
      <c r="P13" s="147">
        <v>11.8</v>
      </c>
      <c r="Q13" s="146">
        <v>45.58</v>
      </c>
      <c r="R13" s="147">
        <v>11.9</v>
      </c>
      <c r="S13" s="146">
        <v>52.22</v>
      </c>
      <c r="T13" s="147">
        <v>12.3</v>
      </c>
      <c r="U13" s="146">
        <v>57.9</v>
      </c>
      <c r="V13" s="147">
        <v>13.2</v>
      </c>
      <c r="W13" s="146">
        <v>64.87743</v>
      </c>
      <c r="X13" s="147">
        <v>14.7</v>
      </c>
    </row>
    <row r="14" ht="39" customHeight="1" spans="1:24">
      <c r="A14" s="148" t="s">
        <v>189</v>
      </c>
      <c r="B14" s="294" t="s">
        <v>18</v>
      </c>
      <c r="C14" s="146">
        <v>45.43</v>
      </c>
      <c r="D14" s="147">
        <v>12.5</v>
      </c>
      <c r="E14" s="146">
        <v>6.63</v>
      </c>
      <c r="F14" s="147">
        <v>1.5</v>
      </c>
      <c r="G14" s="146">
        <v>10.06</v>
      </c>
      <c r="H14" s="147">
        <v>-5.5</v>
      </c>
      <c r="I14" s="146">
        <v>13.39</v>
      </c>
      <c r="J14" s="147">
        <v>-11</v>
      </c>
      <c r="K14" s="146">
        <v>16.65</v>
      </c>
      <c r="L14" s="147">
        <v>-12.8</v>
      </c>
      <c r="M14" s="146">
        <v>19.86</v>
      </c>
      <c r="N14" s="147">
        <v>-12.9</v>
      </c>
      <c r="O14" s="146">
        <v>23.34</v>
      </c>
      <c r="P14" s="147">
        <v>-14</v>
      </c>
      <c r="Q14" s="146">
        <v>26.34</v>
      </c>
      <c r="R14" s="147">
        <v>-15.3</v>
      </c>
      <c r="S14" s="146">
        <v>30.19</v>
      </c>
      <c r="T14" s="147">
        <v>-12.5</v>
      </c>
      <c r="U14" s="146">
        <v>33.48594</v>
      </c>
      <c r="V14" s="147">
        <v>-10.6</v>
      </c>
      <c r="W14" s="146">
        <v>36.64587</v>
      </c>
      <c r="X14" s="147">
        <v>-11.4</v>
      </c>
    </row>
    <row r="15" ht="39" customHeight="1" spans="1:24">
      <c r="A15" s="148" t="s">
        <v>190</v>
      </c>
      <c r="B15" s="294" t="s">
        <v>18</v>
      </c>
      <c r="C15" s="146">
        <v>178.47</v>
      </c>
      <c r="D15" s="147">
        <v>-26.4</v>
      </c>
      <c r="E15" s="146">
        <v>22.01</v>
      </c>
      <c r="F15" s="147">
        <v>-46.1</v>
      </c>
      <c r="G15" s="146">
        <v>34</v>
      </c>
      <c r="H15" s="147">
        <v>-53.2</v>
      </c>
      <c r="I15" s="146">
        <v>47.84</v>
      </c>
      <c r="J15" s="147">
        <v>-47.4</v>
      </c>
      <c r="K15" s="146">
        <v>61.89</v>
      </c>
      <c r="L15" s="147">
        <v>-48.3</v>
      </c>
      <c r="M15" s="146">
        <v>62.96</v>
      </c>
      <c r="N15" s="147">
        <v>-54.4</v>
      </c>
      <c r="O15" s="146">
        <v>82.23</v>
      </c>
      <c r="P15" s="147">
        <v>-41.8</v>
      </c>
      <c r="Q15" s="146">
        <v>101.46</v>
      </c>
      <c r="R15" s="147">
        <v>-29.8</v>
      </c>
      <c r="S15" s="146">
        <v>121.32</v>
      </c>
      <c r="T15" s="147">
        <v>-18.2</v>
      </c>
      <c r="U15" s="146">
        <v>135.99183</v>
      </c>
      <c r="V15" s="147">
        <v>-15.1</v>
      </c>
      <c r="W15" s="146">
        <v>159.33862</v>
      </c>
      <c r="X15" s="147">
        <v>-8.4</v>
      </c>
    </row>
    <row r="16" ht="39" customHeight="1" spans="1:24">
      <c r="A16" s="148" t="s">
        <v>191</v>
      </c>
      <c r="B16" s="294" t="s">
        <v>18</v>
      </c>
      <c r="C16" s="162">
        <v>209</v>
      </c>
      <c r="D16" s="163">
        <v>-4.6</v>
      </c>
      <c r="E16" s="162">
        <v>34.45</v>
      </c>
      <c r="F16" s="163">
        <v>-2.9</v>
      </c>
      <c r="G16" s="162">
        <v>52.37</v>
      </c>
      <c r="H16" s="163">
        <v>-6.5</v>
      </c>
      <c r="I16" s="162">
        <v>70.11</v>
      </c>
      <c r="J16" s="163">
        <v>-4</v>
      </c>
      <c r="K16" s="162">
        <v>89.35</v>
      </c>
      <c r="L16" s="163">
        <v>-2.1</v>
      </c>
      <c r="M16" s="162">
        <v>116.1</v>
      </c>
      <c r="N16" s="163">
        <v>6.5</v>
      </c>
      <c r="O16" s="162">
        <v>127.99</v>
      </c>
      <c r="P16" s="163">
        <v>1.4</v>
      </c>
      <c r="Q16" s="162">
        <v>147.06</v>
      </c>
      <c r="R16" s="163">
        <v>2.5</v>
      </c>
      <c r="S16" s="162">
        <v>165.58</v>
      </c>
      <c r="T16" s="163">
        <v>3.1</v>
      </c>
      <c r="U16" s="162">
        <v>179.39</v>
      </c>
      <c r="V16" s="163">
        <v>1.1</v>
      </c>
      <c r="W16" s="162">
        <v>190.60278</v>
      </c>
      <c r="X16" s="163">
        <v>-1.7</v>
      </c>
    </row>
    <row r="17" ht="39" customHeight="1" spans="1:24">
      <c r="A17" s="148" t="s">
        <v>192</v>
      </c>
      <c r="B17" s="294" t="s">
        <v>18</v>
      </c>
      <c r="C17" s="146">
        <v>77.32</v>
      </c>
      <c r="D17" s="147">
        <v>9.4</v>
      </c>
      <c r="E17" s="146">
        <v>3.92</v>
      </c>
      <c r="F17" s="147">
        <v>-64.7</v>
      </c>
      <c r="G17" s="146">
        <v>11.18</v>
      </c>
      <c r="H17" s="147">
        <v>-23.6</v>
      </c>
      <c r="I17" s="146">
        <v>17.28</v>
      </c>
      <c r="J17" s="147">
        <v>-33.9</v>
      </c>
      <c r="K17" s="146">
        <v>23.66</v>
      </c>
      <c r="L17" s="147">
        <v>-34.4</v>
      </c>
      <c r="M17" s="146">
        <v>30.19</v>
      </c>
      <c r="N17" s="147">
        <v>-43.5</v>
      </c>
      <c r="O17" s="146">
        <v>41.33</v>
      </c>
      <c r="P17" s="147">
        <v>-27.6</v>
      </c>
      <c r="Q17" s="146">
        <v>51.35</v>
      </c>
      <c r="R17" s="147">
        <v>-17.9</v>
      </c>
      <c r="S17" s="146">
        <v>51.08</v>
      </c>
      <c r="T17" s="147">
        <v>-22.3</v>
      </c>
      <c r="U17" s="146">
        <v>61.71</v>
      </c>
      <c r="V17" s="147">
        <v>-10.5</v>
      </c>
      <c r="W17" s="146">
        <v>65.72943</v>
      </c>
      <c r="X17" s="147">
        <v>-11.6</v>
      </c>
    </row>
    <row r="18" ht="39" customHeight="1" spans="1:24">
      <c r="A18" s="148" t="s">
        <v>193</v>
      </c>
      <c r="B18" s="294" t="s">
        <v>18</v>
      </c>
      <c r="C18" s="146">
        <v>101.85</v>
      </c>
      <c r="D18" s="147">
        <v>-3.2</v>
      </c>
      <c r="E18" s="146">
        <v>110.91</v>
      </c>
      <c r="F18" s="147">
        <v>7.3</v>
      </c>
      <c r="G18" s="146">
        <v>110.07</v>
      </c>
      <c r="H18" s="147">
        <v>6.2</v>
      </c>
      <c r="I18" s="146">
        <v>109.41</v>
      </c>
      <c r="J18" s="147">
        <v>-2.7</v>
      </c>
      <c r="K18" s="146">
        <v>102.94</v>
      </c>
      <c r="L18" s="147">
        <v>-5.8</v>
      </c>
      <c r="M18" s="146">
        <v>105.2</v>
      </c>
      <c r="N18" s="147">
        <v>-1.6</v>
      </c>
      <c r="O18" s="146">
        <v>98.92</v>
      </c>
      <c r="P18" s="147">
        <v>-10.9</v>
      </c>
      <c r="Q18" s="146">
        <v>98.06</v>
      </c>
      <c r="R18" s="147">
        <v>-8</v>
      </c>
      <c r="S18" s="146">
        <v>95.75</v>
      </c>
      <c r="T18" s="147">
        <v>-6.7</v>
      </c>
      <c r="U18" s="146">
        <v>95.28706</v>
      </c>
      <c r="V18" s="147">
        <v>-7.5</v>
      </c>
      <c r="W18" s="146">
        <v>94.57061</v>
      </c>
      <c r="X18" s="147">
        <v>-6.7</v>
      </c>
    </row>
    <row r="19" ht="39" customHeight="1" spans="1:24">
      <c r="A19" s="156" t="s">
        <v>194</v>
      </c>
      <c r="B19" s="296" t="s">
        <v>195</v>
      </c>
      <c r="C19" s="164">
        <v>10.13</v>
      </c>
      <c r="D19" s="165">
        <v>-3.3</v>
      </c>
      <c r="E19" s="164">
        <v>10.15</v>
      </c>
      <c r="F19" s="165">
        <v>-2.8</v>
      </c>
      <c r="G19" s="164">
        <v>10.09</v>
      </c>
      <c r="H19" s="165">
        <v>-3.1</v>
      </c>
      <c r="I19" s="164">
        <v>10.06</v>
      </c>
      <c r="J19" s="165">
        <v>-3.6</v>
      </c>
      <c r="K19" s="164">
        <v>10.09</v>
      </c>
      <c r="L19" s="165">
        <v>-3.2</v>
      </c>
      <c r="M19" s="164">
        <v>10.16</v>
      </c>
      <c r="N19" s="165">
        <v>-3.4</v>
      </c>
      <c r="O19" s="164">
        <v>10.16</v>
      </c>
      <c r="P19" s="165">
        <v>-2.9</v>
      </c>
      <c r="Q19" s="164">
        <v>10.18</v>
      </c>
      <c r="R19" s="165">
        <v>-3.5</v>
      </c>
      <c r="S19" s="164">
        <v>10.23</v>
      </c>
      <c r="T19" s="165">
        <v>-3.6</v>
      </c>
      <c r="U19" s="164">
        <v>10.1779</v>
      </c>
      <c r="V19" s="165">
        <v>-3.5</v>
      </c>
      <c r="W19" s="164">
        <v>10.14</v>
      </c>
      <c r="X19" s="165">
        <v>-3.3</v>
      </c>
    </row>
    <row r="20" ht="36" customHeight="1" spans="1:4">
      <c r="A20" s="167"/>
      <c r="B20" s="167"/>
      <c r="C20" s="167"/>
      <c r="D20" s="167"/>
    </row>
    <row r="21" ht="45" customHeight="1" spans="1:4">
      <c r="A21" s="167"/>
      <c r="B21" s="167"/>
      <c r="C21" s="167"/>
      <c r="D21" s="167"/>
    </row>
  </sheetData>
  <mergeCells count="15">
    <mergeCell ref="A1:X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2:A3"/>
    <mergeCell ref="B2:B3"/>
    <mergeCell ref="A20:D2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16"/>
  <sheetViews>
    <sheetView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N16" sqref="N16"/>
    </sheetView>
  </sheetViews>
  <sheetFormatPr defaultColWidth="9" defaultRowHeight="14.25"/>
  <cols>
    <col min="1" max="1" width="25.0416666666667" style="133" customWidth="1"/>
    <col min="2" max="2" width="8.975" style="133" customWidth="1"/>
    <col min="3" max="3" width="16.0916666666667" style="133" customWidth="1"/>
    <col min="4" max="4" width="15.9333333333333" style="133" customWidth="1"/>
    <col min="5" max="5" width="14.525" style="133" customWidth="1"/>
    <col min="6" max="6" width="14.675" style="133" customWidth="1"/>
    <col min="7" max="7" width="15.3083333333333" style="133" customWidth="1"/>
    <col min="8" max="8" width="15.7833333333333" style="133" customWidth="1"/>
    <col min="9" max="9" width="14.85" style="133" customWidth="1"/>
    <col min="10" max="10" width="15.4666666666667" style="133" customWidth="1"/>
    <col min="11" max="11" width="16.4083333333333" style="133" customWidth="1"/>
    <col min="12" max="12" width="16.0833333333333" style="133" customWidth="1"/>
    <col min="13" max="13" width="15" style="133" customWidth="1"/>
    <col min="14" max="16384" width="9" style="133"/>
  </cols>
  <sheetData>
    <row r="1" ht="42" customHeight="1" spans="1:13">
      <c r="A1" s="135" t="s">
        <v>196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43.35" customHeight="1" spans="1:13">
      <c r="A2" s="289" t="s">
        <v>177</v>
      </c>
      <c r="B2" s="290" t="s">
        <v>2</v>
      </c>
      <c r="C2" s="138" t="s">
        <v>3</v>
      </c>
      <c r="D2" s="138" t="s">
        <v>4</v>
      </c>
      <c r="E2" s="138" t="s">
        <v>5</v>
      </c>
      <c r="F2" s="138" t="s">
        <v>6</v>
      </c>
      <c r="G2" s="138" t="s">
        <v>7</v>
      </c>
      <c r="H2" s="138" t="s">
        <v>8</v>
      </c>
      <c r="I2" s="138" t="s">
        <v>9</v>
      </c>
      <c r="J2" s="138" t="s">
        <v>10</v>
      </c>
      <c r="K2" s="138" t="s">
        <v>11</v>
      </c>
      <c r="L2" s="138" t="s">
        <v>12</v>
      </c>
      <c r="M2" s="138" t="s">
        <v>13</v>
      </c>
    </row>
    <row r="3" ht="35" customHeight="1" spans="1:13">
      <c r="A3" s="291" t="s">
        <v>197</v>
      </c>
      <c r="B3" s="292" t="s">
        <v>31</v>
      </c>
      <c r="C3" s="293">
        <v>4.59</v>
      </c>
      <c r="D3" s="293">
        <v>4.99</v>
      </c>
      <c r="E3" s="293">
        <v>3.34</v>
      </c>
      <c r="F3" s="293">
        <v>3.51</v>
      </c>
      <c r="G3" s="293">
        <v>3.62</v>
      </c>
      <c r="H3" s="293">
        <v>3.08</v>
      </c>
      <c r="I3" s="293">
        <v>3.43</v>
      </c>
      <c r="J3" s="293">
        <v>3.69</v>
      </c>
      <c r="K3" s="293">
        <v>3.92</v>
      </c>
      <c r="L3" s="293">
        <v>3.95</v>
      </c>
      <c r="M3" s="293">
        <v>4.2</v>
      </c>
    </row>
    <row r="4" ht="35" customHeight="1" spans="1:13">
      <c r="A4" s="148" t="s">
        <v>198</v>
      </c>
      <c r="B4" s="294" t="s">
        <v>199</v>
      </c>
      <c r="C4" s="147">
        <v>-2.09</v>
      </c>
      <c r="D4" s="147">
        <v>-2.84</v>
      </c>
      <c r="E4" s="147">
        <v>-3.96</v>
      </c>
      <c r="F4" s="147">
        <v>-3.34</v>
      </c>
      <c r="G4" s="147">
        <v>-3.56</v>
      </c>
      <c r="H4" s="147">
        <v>-3.81</v>
      </c>
      <c r="I4" s="147">
        <v>-2.63</v>
      </c>
      <c r="J4" s="147">
        <v>-1.76</v>
      </c>
      <c r="K4" s="147">
        <v>-1.04</v>
      </c>
      <c r="L4" s="147">
        <v>-0.86</v>
      </c>
      <c r="M4" s="147">
        <v>-0.55</v>
      </c>
    </row>
    <row r="5" ht="35" customHeight="1" spans="1:13">
      <c r="A5" s="148" t="s">
        <v>200</v>
      </c>
      <c r="B5" s="294" t="s">
        <v>31</v>
      </c>
      <c r="C5" s="295">
        <v>104.58</v>
      </c>
      <c r="D5" s="295">
        <v>107.62</v>
      </c>
      <c r="E5" s="295">
        <v>103.62</v>
      </c>
      <c r="F5" s="295">
        <v>105.98</v>
      </c>
      <c r="G5" s="295">
        <v>105.6</v>
      </c>
      <c r="H5" s="295">
        <v>105.52</v>
      </c>
      <c r="I5" s="295">
        <v>105.68</v>
      </c>
      <c r="J5" s="295">
        <v>106.06</v>
      </c>
      <c r="K5" s="295">
        <v>106.38</v>
      </c>
      <c r="L5" s="295">
        <v>106.28</v>
      </c>
      <c r="M5" s="295">
        <v>105.67</v>
      </c>
    </row>
    <row r="6" ht="35" customHeight="1" spans="1:13">
      <c r="A6" s="148" t="s">
        <v>198</v>
      </c>
      <c r="B6" s="294" t="s">
        <v>199</v>
      </c>
      <c r="C6" s="147">
        <v>8.4</v>
      </c>
      <c r="D6" s="147">
        <v>-5.1</v>
      </c>
      <c r="E6" s="147">
        <v>-12.7</v>
      </c>
      <c r="F6" s="147">
        <v>-5.3</v>
      </c>
      <c r="G6" s="147">
        <v>-5.6</v>
      </c>
      <c r="H6" s="147">
        <v>-4.6</v>
      </c>
      <c r="I6" s="147">
        <v>-2.8</v>
      </c>
      <c r="J6" s="147">
        <v>-0.9</v>
      </c>
      <c r="K6" s="147">
        <v>0.8</v>
      </c>
      <c r="L6" s="147">
        <v>2.7</v>
      </c>
      <c r="M6" s="147">
        <v>0.8</v>
      </c>
    </row>
    <row r="7" ht="35" customHeight="1" spans="1:13">
      <c r="A7" s="148" t="s">
        <v>201</v>
      </c>
      <c r="B7" s="294" t="s">
        <v>31</v>
      </c>
      <c r="C7" s="295">
        <v>67.44</v>
      </c>
      <c r="D7" s="295">
        <v>65.02</v>
      </c>
      <c r="E7" s="295">
        <v>64.72</v>
      </c>
      <c r="F7" s="295">
        <v>64.27</v>
      </c>
      <c r="G7" s="295">
        <v>63.99</v>
      </c>
      <c r="H7" s="295">
        <v>63.79</v>
      </c>
      <c r="I7" s="295">
        <v>63.88</v>
      </c>
      <c r="J7" s="295">
        <v>63.75</v>
      </c>
      <c r="K7" s="295">
        <v>63.39</v>
      </c>
      <c r="L7" s="295">
        <v>63.59</v>
      </c>
      <c r="M7" s="295">
        <v>62.65</v>
      </c>
    </row>
    <row r="8" ht="35" customHeight="1" spans="1:13">
      <c r="A8" s="148" t="s">
        <v>198</v>
      </c>
      <c r="B8" s="294" t="s">
        <v>199</v>
      </c>
      <c r="C8" s="147">
        <v>-0.2</v>
      </c>
      <c r="D8" s="147">
        <v>-1.1</v>
      </c>
      <c r="E8" s="147">
        <v>-1</v>
      </c>
      <c r="F8" s="147">
        <v>-1.5</v>
      </c>
      <c r="G8" s="147">
        <v>-1.5</v>
      </c>
      <c r="H8" s="147">
        <v>-1.9</v>
      </c>
      <c r="I8" s="147">
        <v>-1.4</v>
      </c>
      <c r="J8" s="147">
        <v>-1</v>
      </c>
      <c r="K8" s="147">
        <v>-1.2</v>
      </c>
      <c r="L8" s="147">
        <v>-1.3</v>
      </c>
      <c r="M8" s="147">
        <v>-0.91</v>
      </c>
    </row>
    <row r="9" ht="35" customHeight="1" spans="1:13">
      <c r="A9" s="148" t="s">
        <v>202</v>
      </c>
      <c r="B9" s="294" t="s">
        <v>203</v>
      </c>
      <c r="C9" s="295">
        <v>2.62</v>
      </c>
      <c r="D9" s="295">
        <v>2.12</v>
      </c>
      <c r="E9" s="295">
        <v>2.21</v>
      </c>
      <c r="F9" s="295">
        <v>2.24</v>
      </c>
      <c r="G9" s="295">
        <v>2.26</v>
      </c>
      <c r="H9" s="295">
        <v>2.32</v>
      </c>
      <c r="I9" s="295">
        <v>2.29</v>
      </c>
      <c r="J9" s="295">
        <v>2.3</v>
      </c>
      <c r="K9" s="295">
        <v>2.34</v>
      </c>
      <c r="L9" s="295">
        <v>2.34</v>
      </c>
      <c r="M9" s="295">
        <v>2.35</v>
      </c>
    </row>
    <row r="10" ht="35" customHeight="1" spans="1:13">
      <c r="A10" s="148" t="s">
        <v>198</v>
      </c>
      <c r="B10" s="294" t="s">
        <v>199</v>
      </c>
      <c r="C10" s="147">
        <v>0</v>
      </c>
      <c r="D10" s="147">
        <v>-0.2</v>
      </c>
      <c r="E10" s="147">
        <v>-0.2</v>
      </c>
      <c r="F10" s="147">
        <v>-0.2</v>
      </c>
      <c r="G10" s="147">
        <v>-0.2</v>
      </c>
      <c r="H10" s="147">
        <v>-0.1</v>
      </c>
      <c r="I10" s="147">
        <v>-0.2</v>
      </c>
      <c r="J10" s="147">
        <v>-0.2</v>
      </c>
      <c r="K10" s="147">
        <v>-0.2</v>
      </c>
      <c r="L10" s="147">
        <v>-0.2</v>
      </c>
      <c r="M10" s="147">
        <v>-0.2</v>
      </c>
    </row>
    <row r="11" ht="35" customHeight="1" spans="1:13">
      <c r="A11" s="148" t="s">
        <v>204</v>
      </c>
      <c r="B11" s="294" t="s">
        <v>31</v>
      </c>
      <c r="C11" s="295">
        <v>5.69</v>
      </c>
      <c r="D11" s="295">
        <v>4.9</v>
      </c>
      <c r="E11" s="295">
        <v>4.83</v>
      </c>
      <c r="F11" s="295">
        <v>5.01</v>
      </c>
      <c r="G11" s="295">
        <v>5.09</v>
      </c>
      <c r="H11" s="295">
        <v>4.28</v>
      </c>
      <c r="I11" s="295">
        <v>4.78</v>
      </c>
      <c r="J11" s="295">
        <v>5.14</v>
      </c>
      <c r="K11" s="295">
        <v>5.39</v>
      </c>
      <c r="L11" s="295">
        <v>5.45</v>
      </c>
      <c r="M11" s="295">
        <v>5.83</v>
      </c>
    </row>
    <row r="12" ht="35" customHeight="1" spans="1:13">
      <c r="A12" s="148" t="s">
        <v>198</v>
      </c>
      <c r="B12" s="294" t="s">
        <v>199</v>
      </c>
      <c r="C12" s="147">
        <v>-3.4</v>
      </c>
      <c r="D12" s="147">
        <v>-4.5</v>
      </c>
      <c r="E12" s="147">
        <v>-5.6</v>
      </c>
      <c r="F12" s="147">
        <v>-4.6</v>
      </c>
      <c r="G12" s="147">
        <v>-4.8</v>
      </c>
      <c r="H12" s="147">
        <v>-5</v>
      </c>
      <c r="I12" s="147">
        <v>-3.2</v>
      </c>
      <c r="J12" s="147">
        <v>-1.9</v>
      </c>
      <c r="K12" s="147">
        <v>-0.9</v>
      </c>
      <c r="L12" s="147">
        <v>-0.7</v>
      </c>
      <c r="M12" s="147">
        <v>-0.2</v>
      </c>
    </row>
    <row r="13" ht="35" customHeight="1" spans="1:13">
      <c r="A13" s="148" t="s">
        <v>205</v>
      </c>
      <c r="B13" s="294" t="s">
        <v>31</v>
      </c>
      <c r="C13" s="295">
        <v>100.6</v>
      </c>
      <c r="D13" s="295">
        <v>99.54</v>
      </c>
      <c r="E13" s="295">
        <v>99.92</v>
      </c>
      <c r="F13" s="295">
        <v>99.36</v>
      </c>
      <c r="G13" s="295">
        <v>100.22</v>
      </c>
      <c r="H13" s="295">
        <v>100.51</v>
      </c>
      <c r="I13" s="295">
        <v>101.05</v>
      </c>
      <c r="J13" s="295">
        <v>100.96</v>
      </c>
      <c r="K13" s="295">
        <v>101.04</v>
      </c>
      <c r="L13" s="295">
        <v>100.76</v>
      </c>
      <c r="M13" s="295">
        <v>100.82</v>
      </c>
    </row>
    <row r="14" ht="35" customHeight="1" spans="1:13">
      <c r="A14" s="148" t="s">
        <v>198</v>
      </c>
      <c r="B14" s="294" t="s">
        <v>199</v>
      </c>
      <c r="C14" s="147">
        <v>0</v>
      </c>
      <c r="D14" s="147">
        <v>2.3</v>
      </c>
      <c r="E14" s="147">
        <v>0.8</v>
      </c>
      <c r="F14" s="147">
        <v>0.2</v>
      </c>
      <c r="G14" s="147">
        <v>0.9</v>
      </c>
      <c r="H14" s="147">
        <v>0.9</v>
      </c>
      <c r="I14" s="147">
        <v>1.1</v>
      </c>
      <c r="J14" s="147">
        <v>0.4</v>
      </c>
      <c r="K14" s="147">
        <v>0.1</v>
      </c>
      <c r="L14" s="147">
        <v>-0.2</v>
      </c>
      <c r="M14" s="147">
        <v>0.1</v>
      </c>
    </row>
    <row r="15" ht="35" customHeight="1" spans="1:13">
      <c r="A15" s="148" t="s">
        <v>206</v>
      </c>
      <c r="B15" s="294" t="s">
        <v>207</v>
      </c>
      <c r="C15" s="295">
        <v>99.398078</v>
      </c>
      <c r="D15" s="295">
        <v>88.873435</v>
      </c>
      <c r="E15" s="295">
        <v>92.08</v>
      </c>
      <c r="F15" s="295">
        <v>93.68</v>
      </c>
      <c r="G15" s="295">
        <v>93.850014</v>
      </c>
      <c r="H15" s="295">
        <v>92.987501</v>
      </c>
      <c r="I15" s="295">
        <v>92.340315</v>
      </c>
      <c r="J15" s="295">
        <v>92.857262</v>
      </c>
      <c r="K15" s="295">
        <v>93.325742</v>
      </c>
      <c r="L15" s="295">
        <v>93.652748</v>
      </c>
      <c r="M15" s="295">
        <v>93.035194</v>
      </c>
    </row>
    <row r="16" ht="35" customHeight="1" spans="1:13">
      <c r="A16" s="156" t="s">
        <v>198</v>
      </c>
      <c r="B16" s="296" t="s">
        <v>199</v>
      </c>
      <c r="C16" s="165">
        <v>20.8</v>
      </c>
      <c r="D16" s="165">
        <v>0</v>
      </c>
      <c r="E16" s="165">
        <v>-3.9</v>
      </c>
      <c r="F16" s="165">
        <v>-3.2</v>
      </c>
      <c r="G16" s="165">
        <v>-3.8</v>
      </c>
      <c r="H16" s="165">
        <v>-4.2</v>
      </c>
      <c r="I16" s="165">
        <v>-5.3</v>
      </c>
      <c r="J16" s="165">
        <v>-3.3</v>
      </c>
      <c r="K16" s="165">
        <v>-1.8</v>
      </c>
      <c r="L16" s="165">
        <v>-2.1</v>
      </c>
      <c r="M16" s="165">
        <v>-3.6</v>
      </c>
    </row>
  </sheetData>
  <mergeCells count="1">
    <mergeCell ref="A1:M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分县税收和利用外资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Sheet16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2006-03-06T17:13:00Z</dcterms:created>
  <cp:lastPrinted>2020-03-22T21:18:00Z</cp:lastPrinted>
  <dcterms:modified xsi:type="dcterms:W3CDTF">2024-04-03T02:48:38Z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KSOReadingLayout">
    <vt:bool>true</vt:bool>
  </property>
  <property fmtid="{D5CDD505-2E9C-101B-9397-08002B2CF9AE}" pid="4" name="ICV">
    <vt:lpwstr>975EAF08B0EE4341B5FA1C96C999B727</vt:lpwstr>
  </property>
  <property fmtid="{D5CDD505-2E9C-101B-9397-08002B2CF9AE}" pid="5" name="commondata">
    <vt:lpwstr>eyJoZGlkIjoiOGExZmYwZDZlNzUzOTBiYzE1NWNjNTMxZDdiOWUzZmIifQ==</vt:lpwstr>
  </property>
</Properties>
</file>