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湛江市“三旧”改造数据库地块信息表" sheetId="1" r:id="rId1"/>
  </sheets>
  <definedNames>
    <definedName name="DATABASE" localSheetId="0">'湛江市“三旧”改造数据库地块信息表'!#REF!</definedName>
    <definedName name="_xlnm.Print_Titles" localSheetId="0">'湛江市“三旧”改造数据库地块信息表'!$3:$3</definedName>
  </definedNames>
  <calcPr fullCalcOnLoad="1"/>
</workbook>
</file>

<file path=xl/sharedStrings.xml><?xml version="1.0" encoding="utf-8"?>
<sst xmlns="http://schemas.openxmlformats.org/spreadsheetml/2006/main" count="242" uniqueCount="55">
  <si>
    <t>湛江市2023年9月-12月“三旧”改造增补入库地块信息表</t>
  </si>
  <si>
    <t>日期：2024年3月11日</t>
  </si>
  <si>
    <t>单位：平方米</t>
  </si>
  <si>
    <t>序号</t>
  </si>
  <si>
    <t>图斑编号</t>
  </si>
  <si>
    <t>细分编号</t>
  </si>
  <si>
    <t>细化分类</t>
  </si>
  <si>
    <t>计划改造年份</t>
  </si>
  <si>
    <t>土地现状类型</t>
  </si>
  <si>
    <t>坐落单位名称</t>
  </si>
  <si>
    <t>用地面积</t>
  </si>
  <si>
    <t>国有面积</t>
  </si>
  <si>
    <t>集体面积</t>
  </si>
  <si>
    <t>农用地面积</t>
  </si>
  <si>
    <t>合法用地面积</t>
  </si>
  <si>
    <t>土地用途</t>
  </si>
  <si>
    <t>规划用途</t>
  </si>
  <si>
    <t>拟改造用途</t>
  </si>
  <si>
    <t>备注</t>
  </si>
  <si>
    <t>综合整治类</t>
  </si>
  <si>
    <t>旧村庄</t>
  </si>
  <si>
    <t>中塘村</t>
  </si>
  <si>
    <t>村庄</t>
  </si>
  <si>
    <t>农村居民点用地</t>
  </si>
  <si>
    <t>农村宅基地</t>
  </si>
  <si>
    <t>局部拆建类</t>
  </si>
  <si>
    <t>旧城镇</t>
  </si>
  <si>
    <t>徐城社区</t>
  </si>
  <si>
    <t>城乡建设用地</t>
  </si>
  <si>
    <t>医疗卫生用地</t>
  </si>
  <si>
    <t>城内村</t>
  </si>
  <si>
    <t>建制镇,公路用地</t>
  </si>
  <si>
    <t>城乡建设用地,交通水利用地</t>
  </si>
  <si>
    <t>下洋社区</t>
  </si>
  <si>
    <t>拆除重建类</t>
  </si>
  <si>
    <t>旧厂房</t>
  </si>
  <si>
    <t>龙头镇龙头村</t>
  </si>
  <si>
    <t>建制镇</t>
  </si>
  <si>
    <t>城镇用地</t>
  </si>
  <si>
    <t>城镇住宅用地</t>
  </si>
  <si>
    <t>调山村,昌逻村</t>
  </si>
  <si>
    <t>村镇建设用地，其他用地</t>
  </si>
  <si>
    <t>纪家村</t>
  </si>
  <si>
    <t>城镇建设用地</t>
  </si>
  <si>
    <t>批发市场用地,餐饮用地,旅馆用地</t>
  </si>
  <si>
    <t>寸金街道办事处</t>
  </si>
  <si>
    <t>城市</t>
  </si>
  <si>
    <t>城镇用地,其他用地</t>
  </si>
  <si>
    <t>中山街道办事处</t>
  </si>
  <si>
    <t>后坑村</t>
  </si>
  <si>
    <t>后坑村,中山街道办事处</t>
  </si>
  <si>
    <t>民主街道办事处,中山街道办事处</t>
  </si>
  <si>
    <t>中华街道办事处</t>
  </si>
  <si>
    <t>商务金融用地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</si>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</sst>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000"/>
    <numFmt numFmtId="178" formatCode="0_ "/>
    <numFmt numFmtId="179" formatCode="0.0_ "/>
    <numFmt numFmtId="180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1" fontId="44" fillId="33" borderId="9" xfId="0" applyNumberFormat="1" applyFont="1" applyFill="1" applyBorder="1" applyAlignment="1">
      <alignment horizontal="center" vertical="center" wrapText="1"/>
    </xf>
    <xf numFmtId="1" fontId="43" fillId="0" borderId="9" xfId="0" applyNumberFormat="1" applyFont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1" fontId="43" fillId="34" borderId="9" xfId="0" applyNumberFormat="1" applyFont="1" applyFill="1" applyBorder="1" applyAlignment="1">
      <alignment vertical="center" wrapText="1"/>
    </xf>
    <xf numFmtId="178" fontId="43" fillId="34" borderId="9" xfId="0" applyNumberFormat="1" applyFont="1" applyFill="1" applyBorder="1" applyAlignment="1">
      <alignment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9" fontId="43" fillId="0" borderId="9" xfId="0" applyNumberFormat="1" applyFont="1" applyBorder="1" applyAlignment="1">
      <alignment horizontal="center" vertical="center" wrapText="1"/>
    </xf>
    <xf numFmtId="179" fontId="43" fillId="34" borderId="9" xfId="0" applyNumberFormat="1" applyFont="1" applyFill="1" applyBorder="1" applyAlignment="1">
      <alignment horizontal="center" vertical="center" wrapText="1"/>
    </xf>
    <xf numFmtId="180" fontId="43" fillId="0" borderId="0" xfId="0" applyNumberFormat="1" applyFon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7" fontId="43" fillId="34" borderId="9" xfId="0" applyNumberFormat="1" applyFont="1" applyFill="1" applyBorder="1" applyAlignment="1">
      <alignment vertical="center" wrapText="1"/>
    </xf>
    <xf numFmtId="0" fontId="0" fillId="34" borderId="9" xfId="0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workbookViewId="0" topLeftCell="A1">
      <selection activeCell="G10" sqref="G10"/>
    </sheetView>
  </sheetViews>
  <sheetFormatPr defaultColWidth="9.00390625" defaultRowHeight="15"/>
  <cols>
    <col min="1" max="1" width="5.8515625" style="4" customWidth="1"/>
    <col min="2" max="2" width="12.28125" style="5" customWidth="1"/>
    <col min="3" max="3" width="5.00390625" style="5" customWidth="1"/>
    <col min="4" max="4" width="9.421875" style="5" customWidth="1"/>
    <col min="5" max="5" width="6.28125" style="5" customWidth="1"/>
    <col min="6" max="6" width="7.421875" style="5" customWidth="1"/>
    <col min="7" max="7" width="8.8515625" style="5" customWidth="1"/>
    <col min="8" max="8" width="9.57421875" style="5" customWidth="1"/>
    <col min="9" max="10" width="9.57421875" style="6" customWidth="1"/>
    <col min="11" max="11" width="8.421875" style="6" customWidth="1"/>
    <col min="12" max="12" width="9.57421875" style="6" customWidth="1"/>
    <col min="13" max="13" width="8.421875" style="6" customWidth="1"/>
    <col min="14" max="14" width="9.57421875" style="5" customWidth="1"/>
    <col min="15" max="15" width="12.00390625" style="5" customWidth="1"/>
    <col min="16" max="16384" width="9.00390625" style="4" customWidth="1"/>
  </cols>
  <sheetData>
    <row r="1" s="1" customFormat="1" ht="25.5">
      <c r="A1" s="1" t="s">
        <v>0</v>
      </c>
    </row>
    <row r="2" spans="1:15" ht="13.5" customHeight="1">
      <c r="A2" s="7" t="s">
        <v>1</v>
      </c>
      <c r="B2" s="7"/>
      <c r="C2" s="7"/>
      <c r="D2" s="7"/>
      <c r="H2" s="6"/>
      <c r="M2" s="5"/>
      <c r="N2" s="18" t="s">
        <v>2</v>
      </c>
      <c r="O2" s="18"/>
    </row>
    <row r="3" spans="1:16" s="2" customFormat="1" ht="24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9" t="s">
        <v>15</v>
      </c>
      <c r="N3" s="9" t="s">
        <v>16</v>
      </c>
      <c r="O3" s="9" t="s">
        <v>17</v>
      </c>
      <c r="P3" s="9" t="s">
        <v>18</v>
      </c>
    </row>
    <row r="4" spans="1:16" s="3" customFormat="1" ht="36" customHeight="1">
      <c r="A4" s="10">
        <v>1</v>
      </c>
      <c r="B4" s="10">
        <v>44088100543</v>
      </c>
      <c r="C4" s="10"/>
      <c r="D4" s="10" t="s">
        <v>19</v>
      </c>
      <c r="E4" s="10">
        <v>2023</v>
      </c>
      <c r="F4" s="10" t="s">
        <v>20</v>
      </c>
      <c r="G4" s="10" t="s">
        <v>21</v>
      </c>
      <c r="H4" s="15">
        <v>22959.5</v>
      </c>
      <c r="I4" s="15">
        <v>0</v>
      </c>
      <c r="J4" s="15">
        <v>22959.5</v>
      </c>
      <c r="K4" s="15">
        <v>0</v>
      </c>
      <c r="L4" s="15">
        <v>22959.5</v>
      </c>
      <c r="M4" s="10" t="s">
        <v>22</v>
      </c>
      <c r="N4" s="10" t="s">
        <v>23</v>
      </c>
      <c r="O4" s="10" t="s">
        <v>24</v>
      </c>
      <c r="P4" s="10"/>
    </row>
    <row r="5" spans="1:16" s="3" customFormat="1" ht="36" customHeight="1">
      <c r="A5" s="10">
        <v>2</v>
      </c>
      <c r="B5" s="10">
        <v>44088100544</v>
      </c>
      <c r="C5" s="10"/>
      <c r="D5" s="10" t="s">
        <v>19</v>
      </c>
      <c r="E5" s="10">
        <v>2023</v>
      </c>
      <c r="F5" s="10" t="s">
        <v>20</v>
      </c>
      <c r="G5" s="10" t="s">
        <v>21</v>
      </c>
      <c r="H5" s="15">
        <v>30218.2</v>
      </c>
      <c r="I5" s="15">
        <v>0</v>
      </c>
      <c r="J5" s="15">
        <v>30218.2</v>
      </c>
      <c r="K5" s="15">
        <v>0</v>
      </c>
      <c r="L5" s="15">
        <v>30218.2</v>
      </c>
      <c r="M5" s="10" t="s">
        <v>22</v>
      </c>
      <c r="N5" s="10" t="s">
        <v>23</v>
      </c>
      <c r="O5" s="10" t="s">
        <v>24</v>
      </c>
      <c r="P5" s="10"/>
    </row>
    <row r="6" spans="1:16" s="3" customFormat="1" ht="36" customHeight="1">
      <c r="A6" s="10">
        <v>3</v>
      </c>
      <c r="B6" s="10">
        <v>44088100545</v>
      </c>
      <c r="C6" s="10"/>
      <c r="D6" s="10" t="s">
        <v>19</v>
      </c>
      <c r="E6" s="10">
        <v>2023</v>
      </c>
      <c r="F6" s="10" t="s">
        <v>20</v>
      </c>
      <c r="G6" s="10" t="s">
        <v>21</v>
      </c>
      <c r="H6" s="15">
        <v>45634</v>
      </c>
      <c r="I6" s="15">
        <v>0</v>
      </c>
      <c r="J6" s="15">
        <v>45634</v>
      </c>
      <c r="K6" s="15">
        <v>0</v>
      </c>
      <c r="L6" s="15">
        <v>45634</v>
      </c>
      <c r="M6" s="10" t="s">
        <v>22</v>
      </c>
      <c r="N6" s="10" t="s">
        <v>23</v>
      </c>
      <c r="O6" s="10" t="s">
        <v>24</v>
      </c>
      <c r="P6" s="10"/>
    </row>
    <row r="7" spans="1:16" s="3" customFormat="1" ht="24">
      <c r="A7" s="10">
        <v>4</v>
      </c>
      <c r="B7" s="10">
        <v>44082500319</v>
      </c>
      <c r="C7" s="10"/>
      <c r="D7" s="10" t="s">
        <v>25</v>
      </c>
      <c r="E7" s="10">
        <v>2023</v>
      </c>
      <c r="F7" s="10" t="s">
        <v>26</v>
      </c>
      <c r="G7" s="10" t="s">
        <v>27</v>
      </c>
      <c r="H7" s="15">
        <v>16348.9</v>
      </c>
      <c r="I7" s="15">
        <v>16348.9</v>
      </c>
      <c r="J7" s="15">
        <v>0</v>
      </c>
      <c r="K7" s="15">
        <v>0</v>
      </c>
      <c r="L7" s="15">
        <v>16348.9</v>
      </c>
      <c r="M7" s="10" t="s">
        <v>28</v>
      </c>
      <c r="N7" s="10" t="s">
        <v>28</v>
      </c>
      <c r="O7" s="10" t="s">
        <v>29</v>
      </c>
      <c r="P7" s="10"/>
    </row>
    <row r="8" spans="1:16" s="3" customFormat="1" ht="36" customHeight="1">
      <c r="A8" s="10">
        <v>5</v>
      </c>
      <c r="B8" s="10">
        <v>44082500320</v>
      </c>
      <c r="C8" s="10"/>
      <c r="D8" s="10" t="s">
        <v>25</v>
      </c>
      <c r="E8" s="10">
        <v>2023</v>
      </c>
      <c r="F8" s="10" t="s">
        <v>26</v>
      </c>
      <c r="G8" s="10" t="s">
        <v>30</v>
      </c>
      <c r="H8" s="15">
        <v>12665.4</v>
      </c>
      <c r="I8" s="15">
        <v>12665.4</v>
      </c>
      <c r="J8" s="15">
        <v>0</v>
      </c>
      <c r="K8" s="15">
        <v>0</v>
      </c>
      <c r="L8" s="15">
        <v>12665.4</v>
      </c>
      <c r="M8" s="10" t="s">
        <v>31</v>
      </c>
      <c r="N8" s="10" t="s">
        <v>32</v>
      </c>
      <c r="O8" s="10" t="s">
        <v>29</v>
      </c>
      <c r="P8" s="10"/>
    </row>
    <row r="9" spans="1:16" s="3" customFormat="1" ht="36" customHeight="1">
      <c r="A9" s="10">
        <v>6</v>
      </c>
      <c r="B9" s="10">
        <v>44082500318</v>
      </c>
      <c r="C9" s="10"/>
      <c r="D9" s="10" t="s">
        <v>19</v>
      </c>
      <c r="E9" s="10">
        <v>2023</v>
      </c>
      <c r="F9" s="10" t="s">
        <v>20</v>
      </c>
      <c r="G9" s="10" t="s">
        <v>33</v>
      </c>
      <c r="H9" s="15">
        <v>40571.6</v>
      </c>
      <c r="I9" s="15">
        <v>40571.6</v>
      </c>
      <c r="J9" s="15">
        <v>0</v>
      </c>
      <c r="K9" s="15">
        <v>0</v>
      </c>
      <c r="L9" s="15">
        <v>40571.6</v>
      </c>
      <c r="M9" s="10" t="s">
        <v>24</v>
      </c>
      <c r="N9" s="10" t="s">
        <v>23</v>
      </c>
      <c r="O9" s="10" t="s">
        <v>24</v>
      </c>
      <c r="P9" s="10"/>
    </row>
    <row r="10" spans="1:16" s="3" customFormat="1" ht="36" customHeight="1">
      <c r="A10" s="10">
        <v>7</v>
      </c>
      <c r="B10" s="10">
        <v>44080400018</v>
      </c>
      <c r="C10" s="10">
        <v>3</v>
      </c>
      <c r="D10" s="10" t="s">
        <v>34</v>
      </c>
      <c r="E10" s="10">
        <v>2023</v>
      </c>
      <c r="F10" s="10" t="s">
        <v>35</v>
      </c>
      <c r="G10" s="10" t="s">
        <v>36</v>
      </c>
      <c r="H10" s="15">
        <v>9457.3</v>
      </c>
      <c r="I10" s="15">
        <v>9457.3</v>
      </c>
      <c r="J10" s="15">
        <v>0</v>
      </c>
      <c r="K10" s="15">
        <v>0</v>
      </c>
      <c r="L10" s="15">
        <v>9457.3</v>
      </c>
      <c r="M10" s="10" t="s">
        <v>37</v>
      </c>
      <c r="N10" s="10" t="s">
        <v>38</v>
      </c>
      <c r="O10" s="10" t="s">
        <v>39</v>
      </c>
      <c r="P10" s="10"/>
    </row>
    <row r="11" spans="1:16" s="3" customFormat="1" ht="36" customHeight="1">
      <c r="A11" s="10">
        <v>8</v>
      </c>
      <c r="B11" s="10">
        <v>44081100499</v>
      </c>
      <c r="C11" s="10"/>
      <c r="D11" s="10" t="s">
        <v>19</v>
      </c>
      <c r="E11" s="10">
        <v>2023</v>
      </c>
      <c r="F11" s="10" t="s">
        <v>20</v>
      </c>
      <c r="G11" s="10" t="s">
        <v>40</v>
      </c>
      <c r="H11" s="15">
        <v>122699.9</v>
      </c>
      <c r="I11" s="15">
        <v>0</v>
      </c>
      <c r="J11" s="15">
        <v>122699.9</v>
      </c>
      <c r="K11" s="15">
        <v>0</v>
      </c>
      <c r="L11" s="15">
        <v>122699.9</v>
      </c>
      <c r="M11" s="10" t="s">
        <v>22</v>
      </c>
      <c r="N11" s="10" t="s">
        <v>41</v>
      </c>
      <c r="O11" s="10" t="s">
        <v>39</v>
      </c>
      <c r="P11" s="10"/>
    </row>
    <row r="12" spans="1:16" s="3" customFormat="1" ht="36" customHeight="1">
      <c r="A12" s="10">
        <v>9</v>
      </c>
      <c r="B12" s="10">
        <v>44088200673</v>
      </c>
      <c r="C12" s="10"/>
      <c r="D12" s="10" t="s">
        <v>34</v>
      </c>
      <c r="E12" s="10">
        <v>2024</v>
      </c>
      <c r="F12" s="10" t="s">
        <v>26</v>
      </c>
      <c r="G12" s="10" t="s">
        <v>42</v>
      </c>
      <c r="H12" s="15">
        <v>11889.8</v>
      </c>
      <c r="I12" s="15">
        <v>11889.8</v>
      </c>
      <c r="J12" s="15">
        <v>0</v>
      </c>
      <c r="K12" s="15">
        <v>0</v>
      </c>
      <c r="L12" s="15">
        <v>11889.8</v>
      </c>
      <c r="M12" s="10" t="s">
        <v>37</v>
      </c>
      <c r="N12" s="10" t="s">
        <v>43</v>
      </c>
      <c r="O12" s="10" t="s">
        <v>44</v>
      </c>
      <c r="P12" s="10"/>
    </row>
    <row r="13" spans="1:16" s="3" customFormat="1" ht="36" customHeight="1">
      <c r="A13" s="10">
        <v>10</v>
      </c>
      <c r="B13" s="10">
        <v>44080200087</v>
      </c>
      <c r="C13" s="10">
        <v>5</v>
      </c>
      <c r="D13" s="10" t="s">
        <v>19</v>
      </c>
      <c r="E13" s="10">
        <v>2023</v>
      </c>
      <c r="F13" s="10" t="s">
        <v>26</v>
      </c>
      <c r="G13" s="10" t="s">
        <v>45</v>
      </c>
      <c r="H13" s="15">
        <v>16045.4</v>
      </c>
      <c r="I13" s="15">
        <v>16045.4</v>
      </c>
      <c r="J13" s="15">
        <v>0</v>
      </c>
      <c r="K13" s="15">
        <v>0</v>
      </c>
      <c r="L13" s="15">
        <v>16045.4</v>
      </c>
      <c r="M13" s="10" t="s">
        <v>46</v>
      </c>
      <c r="N13" s="10" t="s">
        <v>47</v>
      </c>
      <c r="O13" s="10" t="s">
        <v>39</v>
      </c>
      <c r="P13" s="10"/>
    </row>
    <row r="14" spans="1:16" s="3" customFormat="1" ht="36" customHeight="1">
      <c r="A14" s="10">
        <v>11</v>
      </c>
      <c r="B14" s="10">
        <v>44080200087</v>
      </c>
      <c r="C14" s="10">
        <v>6</v>
      </c>
      <c r="D14" s="10" t="s">
        <v>19</v>
      </c>
      <c r="E14" s="10">
        <v>2023</v>
      </c>
      <c r="F14" s="10" t="s">
        <v>26</v>
      </c>
      <c r="G14" s="10" t="s">
        <v>45</v>
      </c>
      <c r="H14" s="15">
        <v>29996</v>
      </c>
      <c r="I14" s="15">
        <v>29996</v>
      </c>
      <c r="J14" s="15">
        <v>0</v>
      </c>
      <c r="K14" s="15">
        <v>0</v>
      </c>
      <c r="L14" s="15">
        <v>29996</v>
      </c>
      <c r="M14" s="10" t="s">
        <v>46</v>
      </c>
      <c r="N14" s="10" t="s">
        <v>47</v>
      </c>
      <c r="O14" s="10" t="s">
        <v>39</v>
      </c>
      <c r="P14" s="10"/>
    </row>
    <row r="15" spans="1:16" s="3" customFormat="1" ht="36" customHeight="1">
      <c r="A15" s="10">
        <v>12</v>
      </c>
      <c r="B15" s="10">
        <v>44080200011</v>
      </c>
      <c r="C15" s="10">
        <v>4</v>
      </c>
      <c r="D15" s="10" t="s">
        <v>19</v>
      </c>
      <c r="E15" s="10">
        <v>2022</v>
      </c>
      <c r="F15" s="10" t="s">
        <v>26</v>
      </c>
      <c r="G15" s="10" t="s">
        <v>48</v>
      </c>
      <c r="H15" s="15">
        <v>51980.6</v>
      </c>
      <c r="I15" s="15">
        <v>51980.6</v>
      </c>
      <c r="J15" s="15">
        <v>0</v>
      </c>
      <c r="K15" s="15">
        <v>0</v>
      </c>
      <c r="L15" s="15">
        <v>51980.6</v>
      </c>
      <c r="M15" s="10" t="s">
        <v>46</v>
      </c>
      <c r="N15" s="10" t="s">
        <v>38</v>
      </c>
      <c r="O15" s="10" t="s">
        <v>39</v>
      </c>
      <c r="P15" s="10"/>
    </row>
    <row r="16" spans="1:16" s="3" customFormat="1" ht="36" customHeight="1">
      <c r="A16" s="10">
        <v>13</v>
      </c>
      <c r="B16" s="10">
        <v>44080200011</v>
      </c>
      <c r="C16" s="10">
        <v>5</v>
      </c>
      <c r="D16" s="10" t="s">
        <v>19</v>
      </c>
      <c r="E16" s="10">
        <v>2022</v>
      </c>
      <c r="F16" s="10" t="s">
        <v>26</v>
      </c>
      <c r="G16" s="10" t="s">
        <v>48</v>
      </c>
      <c r="H16" s="15">
        <v>86045</v>
      </c>
      <c r="I16" s="15">
        <v>86045</v>
      </c>
      <c r="J16" s="15">
        <v>0</v>
      </c>
      <c r="K16" s="15">
        <v>0</v>
      </c>
      <c r="L16" s="15">
        <v>86045</v>
      </c>
      <c r="M16" s="10" t="s">
        <v>46</v>
      </c>
      <c r="N16" s="10" t="s">
        <v>38</v>
      </c>
      <c r="O16" s="10" t="s">
        <v>39</v>
      </c>
      <c r="P16" s="10"/>
    </row>
    <row r="17" spans="1:16" s="3" customFormat="1" ht="36" customHeight="1">
      <c r="A17" s="10">
        <v>14</v>
      </c>
      <c r="B17" s="10">
        <v>44080200011</v>
      </c>
      <c r="C17" s="10">
        <v>6</v>
      </c>
      <c r="D17" s="10" t="s">
        <v>19</v>
      </c>
      <c r="E17" s="10">
        <v>2023</v>
      </c>
      <c r="F17" s="10" t="s">
        <v>26</v>
      </c>
      <c r="G17" s="10" t="s">
        <v>49</v>
      </c>
      <c r="H17" s="15">
        <v>18479.8</v>
      </c>
      <c r="I17" s="15">
        <v>18479.8</v>
      </c>
      <c r="J17" s="15">
        <v>0</v>
      </c>
      <c r="K17" s="15">
        <v>0</v>
      </c>
      <c r="L17" s="15">
        <v>18479.8</v>
      </c>
      <c r="M17" s="10" t="s">
        <v>46</v>
      </c>
      <c r="N17" s="10" t="s">
        <v>38</v>
      </c>
      <c r="O17" s="10" t="s">
        <v>39</v>
      </c>
      <c r="P17" s="10"/>
    </row>
    <row r="18" spans="1:16" s="3" customFormat="1" ht="36" customHeight="1">
      <c r="A18" s="10">
        <v>15</v>
      </c>
      <c r="B18" s="10">
        <v>44080200011</v>
      </c>
      <c r="C18" s="10">
        <v>7</v>
      </c>
      <c r="D18" s="10" t="s">
        <v>19</v>
      </c>
      <c r="E18" s="10">
        <v>2023</v>
      </c>
      <c r="F18" s="10" t="s">
        <v>26</v>
      </c>
      <c r="G18" s="10" t="s">
        <v>49</v>
      </c>
      <c r="H18" s="15">
        <v>2057.8</v>
      </c>
      <c r="I18" s="15">
        <v>2057.8</v>
      </c>
      <c r="J18" s="15">
        <v>0</v>
      </c>
      <c r="K18" s="15">
        <v>0</v>
      </c>
      <c r="L18" s="15">
        <v>2057.8</v>
      </c>
      <c r="M18" s="10" t="s">
        <v>46</v>
      </c>
      <c r="N18" s="10" t="s">
        <v>38</v>
      </c>
      <c r="O18" s="10" t="s">
        <v>39</v>
      </c>
      <c r="P18" s="10"/>
    </row>
    <row r="19" spans="1:16" s="3" customFormat="1" ht="36" customHeight="1">
      <c r="A19" s="10">
        <v>16</v>
      </c>
      <c r="B19" s="10">
        <v>44080200011</v>
      </c>
      <c r="C19" s="10">
        <v>8</v>
      </c>
      <c r="D19" s="10" t="s">
        <v>19</v>
      </c>
      <c r="E19" s="10">
        <v>2023</v>
      </c>
      <c r="F19" s="10" t="s">
        <v>26</v>
      </c>
      <c r="G19" s="10" t="s">
        <v>50</v>
      </c>
      <c r="H19" s="15">
        <v>154519.4</v>
      </c>
      <c r="I19" s="15">
        <v>154519.4</v>
      </c>
      <c r="J19" s="15">
        <v>0</v>
      </c>
      <c r="K19" s="15">
        <v>0</v>
      </c>
      <c r="L19" s="15">
        <v>154519.4</v>
      </c>
      <c r="M19" s="10" t="s">
        <v>46</v>
      </c>
      <c r="N19" s="10" t="s">
        <v>47</v>
      </c>
      <c r="O19" s="10" t="s">
        <v>39</v>
      </c>
      <c r="P19" s="10"/>
    </row>
    <row r="20" spans="1:16" s="3" customFormat="1" ht="36" customHeight="1">
      <c r="A20" s="10">
        <v>17</v>
      </c>
      <c r="B20" s="10">
        <v>44080200092</v>
      </c>
      <c r="C20" s="10">
        <v>10</v>
      </c>
      <c r="D20" s="10" t="s">
        <v>19</v>
      </c>
      <c r="E20" s="10">
        <v>2022</v>
      </c>
      <c r="F20" s="10" t="s">
        <v>26</v>
      </c>
      <c r="G20" s="10" t="s">
        <v>48</v>
      </c>
      <c r="H20" s="15">
        <v>5902.4</v>
      </c>
      <c r="I20" s="15">
        <v>5902.4</v>
      </c>
      <c r="J20" s="15">
        <v>0</v>
      </c>
      <c r="K20" s="15">
        <v>0</v>
      </c>
      <c r="L20" s="15">
        <v>5902.4</v>
      </c>
      <c r="M20" s="10" t="s">
        <v>46</v>
      </c>
      <c r="N20" s="10" t="s">
        <v>38</v>
      </c>
      <c r="O20" s="10" t="s">
        <v>39</v>
      </c>
      <c r="P20" s="10"/>
    </row>
    <row r="21" spans="1:16" s="3" customFormat="1" ht="36" customHeight="1">
      <c r="A21" s="10">
        <v>18</v>
      </c>
      <c r="B21" s="10">
        <v>44080200092</v>
      </c>
      <c r="C21" s="10">
        <v>11</v>
      </c>
      <c r="D21" s="10" t="s">
        <v>19</v>
      </c>
      <c r="E21" s="10">
        <v>2022</v>
      </c>
      <c r="F21" s="10" t="s">
        <v>26</v>
      </c>
      <c r="G21" s="10" t="s">
        <v>48</v>
      </c>
      <c r="H21" s="15">
        <v>26078.9</v>
      </c>
      <c r="I21" s="15">
        <v>26078.9</v>
      </c>
      <c r="J21" s="15">
        <v>0</v>
      </c>
      <c r="K21" s="15">
        <v>0</v>
      </c>
      <c r="L21" s="15">
        <v>26078.9</v>
      </c>
      <c r="M21" s="10" t="s">
        <v>46</v>
      </c>
      <c r="N21" s="10" t="s">
        <v>38</v>
      </c>
      <c r="O21" s="10" t="s">
        <v>39</v>
      </c>
      <c r="P21" s="10"/>
    </row>
    <row r="22" spans="1:16" s="3" customFormat="1" ht="36" customHeight="1">
      <c r="A22" s="10">
        <v>19</v>
      </c>
      <c r="B22" s="10">
        <v>44080200092</v>
      </c>
      <c r="C22" s="10">
        <v>12</v>
      </c>
      <c r="D22" s="10" t="s">
        <v>19</v>
      </c>
      <c r="E22" s="10">
        <v>2022</v>
      </c>
      <c r="F22" s="10" t="s">
        <v>26</v>
      </c>
      <c r="G22" s="10" t="s">
        <v>51</v>
      </c>
      <c r="H22" s="15">
        <v>4674.5</v>
      </c>
      <c r="I22" s="15">
        <v>4674.5</v>
      </c>
      <c r="J22" s="15">
        <v>0</v>
      </c>
      <c r="K22" s="15">
        <v>0</v>
      </c>
      <c r="L22" s="15">
        <v>4674.5</v>
      </c>
      <c r="M22" s="10" t="s">
        <v>46</v>
      </c>
      <c r="N22" s="10" t="s">
        <v>47</v>
      </c>
      <c r="O22" s="10" t="s">
        <v>39</v>
      </c>
      <c r="P22" s="10"/>
    </row>
    <row r="23" spans="1:16" s="3" customFormat="1" ht="36" customHeight="1">
      <c r="A23" s="10">
        <v>20</v>
      </c>
      <c r="B23" s="10">
        <v>44080200092</v>
      </c>
      <c r="C23" s="10">
        <v>13</v>
      </c>
      <c r="D23" s="10" t="s">
        <v>19</v>
      </c>
      <c r="E23" s="10">
        <v>2022</v>
      </c>
      <c r="F23" s="10" t="s">
        <v>26</v>
      </c>
      <c r="G23" s="10" t="s">
        <v>51</v>
      </c>
      <c r="H23" s="15">
        <v>43052.4</v>
      </c>
      <c r="I23" s="15">
        <v>43052.4</v>
      </c>
      <c r="J23" s="15">
        <v>0</v>
      </c>
      <c r="K23" s="15">
        <v>0</v>
      </c>
      <c r="L23" s="15">
        <v>43052.4</v>
      </c>
      <c r="M23" s="10" t="s">
        <v>46</v>
      </c>
      <c r="N23" s="10" t="s">
        <v>47</v>
      </c>
      <c r="O23" s="10" t="s">
        <v>39</v>
      </c>
      <c r="P23" s="10"/>
    </row>
    <row r="24" spans="1:16" s="3" customFormat="1" ht="36" customHeight="1">
      <c r="A24" s="10">
        <v>21</v>
      </c>
      <c r="B24" s="10">
        <v>44080200092</v>
      </c>
      <c r="C24" s="10">
        <v>14</v>
      </c>
      <c r="D24" s="10" t="s">
        <v>19</v>
      </c>
      <c r="E24" s="10">
        <v>2022</v>
      </c>
      <c r="F24" s="10" t="s">
        <v>26</v>
      </c>
      <c r="G24" s="10" t="s">
        <v>52</v>
      </c>
      <c r="H24" s="15">
        <v>890.4</v>
      </c>
      <c r="I24" s="15">
        <v>890.4</v>
      </c>
      <c r="J24" s="15">
        <v>0</v>
      </c>
      <c r="K24" s="15">
        <v>0</v>
      </c>
      <c r="L24" s="15">
        <v>890.4</v>
      </c>
      <c r="M24" s="10" t="s">
        <v>46</v>
      </c>
      <c r="N24" s="10" t="s">
        <v>38</v>
      </c>
      <c r="O24" s="10" t="s">
        <v>53</v>
      </c>
      <c r="P24" s="10"/>
    </row>
    <row r="25" spans="1:16" s="3" customFormat="1" ht="36" customHeight="1">
      <c r="A25" s="10">
        <v>22</v>
      </c>
      <c r="B25" s="10">
        <v>44080200092</v>
      </c>
      <c r="C25" s="10">
        <v>15</v>
      </c>
      <c r="D25" s="10" t="s">
        <v>19</v>
      </c>
      <c r="E25" s="10">
        <v>2022</v>
      </c>
      <c r="F25" s="10" t="s">
        <v>26</v>
      </c>
      <c r="G25" s="10" t="s">
        <v>52</v>
      </c>
      <c r="H25" s="15">
        <v>2080.1</v>
      </c>
      <c r="I25" s="15">
        <v>2080.1</v>
      </c>
      <c r="J25" s="15">
        <v>0</v>
      </c>
      <c r="K25" s="15">
        <v>0</v>
      </c>
      <c r="L25" s="15">
        <v>2080.1</v>
      </c>
      <c r="M25" s="10" t="s">
        <v>46</v>
      </c>
      <c r="N25" s="10" t="s">
        <v>38</v>
      </c>
      <c r="O25" s="10" t="s">
        <v>53</v>
      </c>
      <c r="P25" s="10"/>
    </row>
    <row r="26" spans="1:16" s="3" customFormat="1" ht="36" customHeight="1">
      <c r="A26" s="10">
        <v>23</v>
      </c>
      <c r="B26" s="10">
        <v>44080200092</v>
      </c>
      <c r="C26" s="10">
        <v>16</v>
      </c>
      <c r="D26" s="10" t="s">
        <v>19</v>
      </c>
      <c r="E26" s="10">
        <v>2022</v>
      </c>
      <c r="F26" s="10" t="s">
        <v>26</v>
      </c>
      <c r="G26" s="10" t="s">
        <v>52</v>
      </c>
      <c r="H26" s="15">
        <v>3852.1</v>
      </c>
      <c r="I26" s="15">
        <v>3852.1</v>
      </c>
      <c r="J26" s="15">
        <v>0</v>
      </c>
      <c r="K26" s="15">
        <v>0</v>
      </c>
      <c r="L26" s="15">
        <v>3852.1</v>
      </c>
      <c r="M26" s="10" t="s">
        <v>46</v>
      </c>
      <c r="N26" s="10" t="s">
        <v>47</v>
      </c>
      <c r="O26" s="10" t="s">
        <v>39</v>
      </c>
      <c r="P26" s="10"/>
    </row>
    <row r="27" spans="1:16" s="3" customFormat="1" ht="36" customHeight="1">
      <c r="A27" s="10">
        <v>24</v>
      </c>
      <c r="B27" s="10">
        <v>44080200092</v>
      </c>
      <c r="C27" s="10">
        <v>17</v>
      </c>
      <c r="D27" s="10" t="s">
        <v>19</v>
      </c>
      <c r="E27" s="10">
        <v>2022</v>
      </c>
      <c r="F27" s="10" t="s">
        <v>26</v>
      </c>
      <c r="G27" s="10" t="s">
        <v>52</v>
      </c>
      <c r="H27" s="15">
        <v>13756.7</v>
      </c>
      <c r="I27" s="15">
        <v>13756.7</v>
      </c>
      <c r="J27" s="15">
        <v>0</v>
      </c>
      <c r="K27" s="15">
        <v>0</v>
      </c>
      <c r="L27" s="15">
        <v>13756.7</v>
      </c>
      <c r="M27" s="10" t="s">
        <v>46</v>
      </c>
      <c r="N27" s="10" t="s">
        <v>47</v>
      </c>
      <c r="O27" s="10" t="s">
        <v>39</v>
      </c>
      <c r="P27" s="10"/>
    </row>
    <row r="28" spans="1:16" s="3" customFormat="1" ht="36" customHeight="1">
      <c r="A28" s="10">
        <v>25</v>
      </c>
      <c r="B28" s="10">
        <v>44080200092</v>
      </c>
      <c r="C28" s="10">
        <v>18</v>
      </c>
      <c r="D28" s="10" t="s">
        <v>19</v>
      </c>
      <c r="E28" s="10">
        <v>2022</v>
      </c>
      <c r="F28" s="10" t="s">
        <v>26</v>
      </c>
      <c r="G28" s="10" t="s">
        <v>52</v>
      </c>
      <c r="H28" s="15">
        <v>13380.1</v>
      </c>
      <c r="I28" s="15">
        <v>13380.1</v>
      </c>
      <c r="J28" s="15">
        <v>0</v>
      </c>
      <c r="K28" s="15">
        <v>0</v>
      </c>
      <c r="L28" s="15">
        <v>13380.1</v>
      </c>
      <c r="M28" s="10" t="s">
        <v>46</v>
      </c>
      <c r="N28" s="10" t="s">
        <v>47</v>
      </c>
      <c r="O28" s="10" t="s">
        <v>39</v>
      </c>
      <c r="P28" s="10"/>
    </row>
    <row r="29" spans="1:16" s="3" customFormat="1" ht="36" customHeight="1">
      <c r="A29" s="10">
        <v>26</v>
      </c>
      <c r="B29" s="10">
        <v>44080200092</v>
      </c>
      <c r="C29" s="10">
        <v>19</v>
      </c>
      <c r="D29" s="10" t="s">
        <v>19</v>
      </c>
      <c r="E29" s="10">
        <v>2022</v>
      </c>
      <c r="F29" s="10" t="s">
        <v>26</v>
      </c>
      <c r="G29" s="10" t="s">
        <v>52</v>
      </c>
      <c r="H29" s="15">
        <v>1537.8</v>
      </c>
      <c r="I29" s="15">
        <v>1537.8</v>
      </c>
      <c r="J29" s="15">
        <v>0</v>
      </c>
      <c r="K29" s="15">
        <v>0</v>
      </c>
      <c r="L29" s="15">
        <v>1537.8</v>
      </c>
      <c r="M29" s="10" t="s">
        <v>46</v>
      </c>
      <c r="N29" s="10" t="s">
        <v>38</v>
      </c>
      <c r="O29" s="10" t="s">
        <v>39</v>
      </c>
      <c r="P29" s="10"/>
    </row>
    <row r="30" spans="1:16" s="3" customFormat="1" ht="36" customHeight="1">
      <c r="A30" s="10">
        <v>27</v>
      </c>
      <c r="B30" s="10">
        <v>44080200092</v>
      </c>
      <c r="C30" s="10">
        <v>20</v>
      </c>
      <c r="D30" s="10" t="s">
        <v>19</v>
      </c>
      <c r="E30" s="10">
        <v>2022</v>
      </c>
      <c r="F30" s="10" t="s">
        <v>26</v>
      </c>
      <c r="G30" s="10" t="s">
        <v>52</v>
      </c>
      <c r="H30" s="15">
        <v>10814</v>
      </c>
      <c r="I30" s="15">
        <v>10814</v>
      </c>
      <c r="J30" s="15">
        <v>0</v>
      </c>
      <c r="K30" s="15">
        <v>0</v>
      </c>
      <c r="L30" s="15">
        <v>10814</v>
      </c>
      <c r="M30" s="10" t="s">
        <v>46</v>
      </c>
      <c r="N30" s="10" t="s">
        <v>47</v>
      </c>
      <c r="O30" s="10" t="s">
        <v>39</v>
      </c>
      <c r="P30" s="10"/>
    </row>
    <row r="31" spans="1:16" s="3" customFormat="1" ht="36" customHeight="1">
      <c r="A31" s="10">
        <v>28</v>
      </c>
      <c r="B31" s="10">
        <v>44080200092</v>
      </c>
      <c r="C31" s="10">
        <v>21</v>
      </c>
      <c r="D31" s="10" t="s">
        <v>19</v>
      </c>
      <c r="E31" s="10">
        <v>2022</v>
      </c>
      <c r="F31" s="10" t="s">
        <v>26</v>
      </c>
      <c r="G31" s="10" t="s">
        <v>52</v>
      </c>
      <c r="H31" s="15">
        <v>37934.7</v>
      </c>
      <c r="I31" s="15">
        <v>37934.7</v>
      </c>
      <c r="J31" s="15">
        <v>0</v>
      </c>
      <c r="K31" s="15">
        <v>0</v>
      </c>
      <c r="L31" s="15">
        <v>37934.7</v>
      </c>
      <c r="M31" s="10" t="s">
        <v>46</v>
      </c>
      <c r="N31" s="10" t="s">
        <v>47</v>
      </c>
      <c r="O31" s="10" t="s">
        <v>39</v>
      </c>
      <c r="P31" s="10"/>
    </row>
    <row r="32" spans="1:16" s="3" customFormat="1" ht="36" customHeight="1">
      <c r="A32" s="10">
        <v>29</v>
      </c>
      <c r="B32" s="10">
        <v>44080200092</v>
      </c>
      <c r="C32" s="10">
        <v>22</v>
      </c>
      <c r="D32" s="10" t="s">
        <v>19</v>
      </c>
      <c r="E32" s="10">
        <v>2022</v>
      </c>
      <c r="F32" s="10" t="s">
        <v>26</v>
      </c>
      <c r="G32" s="10" t="s">
        <v>52</v>
      </c>
      <c r="H32" s="15">
        <v>8940.6</v>
      </c>
      <c r="I32" s="15">
        <v>8940.6</v>
      </c>
      <c r="J32" s="15">
        <v>0</v>
      </c>
      <c r="K32" s="15">
        <v>0</v>
      </c>
      <c r="L32" s="15">
        <v>8940.6</v>
      </c>
      <c r="M32" s="10" t="s">
        <v>46</v>
      </c>
      <c r="N32" s="10" t="s">
        <v>47</v>
      </c>
      <c r="O32" s="10" t="s">
        <v>39</v>
      </c>
      <c r="P32" s="10"/>
    </row>
    <row r="33" spans="1:16" s="3" customFormat="1" ht="36" customHeight="1">
      <c r="A33" s="10">
        <v>30</v>
      </c>
      <c r="B33" s="10">
        <v>44080200092</v>
      </c>
      <c r="C33" s="10">
        <v>23</v>
      </c>
      <c r="D33" s="10" t="s">
        <v>19</v>
      </c>
      <c r="E33" s="10">
        <v>2022</v>
      </c>
      <c r="F33" s="10" t="s">
        <v>26</v>
      </c>
      <c r="G33" s="10" t="s">
        <v>52</v>
      </c>
      <c r="H33" s="15">
        <v>41614.2</v>
      </c>
      <c r="I33" s="15">
        <v>41614.2</v>
      </c>
      <c r="J33" s="15">
        <v>0</v>
      </c>
      <c r="K33" s="15">
        <v>0</v>
      </c>
      <c r="L33" s="15">
        <v>41614.2</v>
      </c>
      <c r="M33" s="10" t="s">
        <v>46</v>
      </c>
      <c r="N33" s="10" t="s">
        <v>38</v>
      </c>
      <c r="O33" s="10" t="s">
        <v>39</v>
      </c>
      <c r="P33" s="10"/>
    </row>
    <row r="34" spans="1:16" s="3" customFormat="1" ht="36" customHeight="1">
      <c r="A34" s="10">
        <v>31</v>
      </c>
      <c r="B34" s="10">
        <v>44080200092</v>
      </c>
      <c r="C34" s="10">
        <v>24</v>
      </c>
      <c r="D34" s="10" t="s">
        <v>19</v>
      </c>
      <c r="E34" s="10">
        <v>2022</v>
      </c>
      <c r="F34" s="10" t="s">
        <v>26</v>
      </c>
      <c r="G34" s="10" t="s">
        <v>48</v>
      </c>
      <c r="H34" s="15">
        <v>3400</v>
      </c>
      <c r="I34" s="15">
        <v>3400</v>
      </c>
      <c r="J34" s="15">
        <v>0</v>
      </c>
      <c r="K34" s="15">
        <v>0</v>
      </c>
      <c r="L34" s="15">
        <v>3400</v>
      </c>
      <c r="M34" s="10" t="s">
        <v>46</v>
      </c>
      <c r="N34" s="10" t="s">
        <v>38</v>
      </c>
      <c r="O34" s="10" t="s">
        <v>53</v>
      </c>
      <c r="P34" s="10"/>
    </row>
    <row r="35" spans="1:16" s="3" customFormat="1" ht="36" customHeight="1">
      <c r="A35" s="10">
        <v>32</v>
      </c>
      <c r="B35" s="10">
        <v>44080200092</v>
      </c>
      <c r="C35" s="10">
        <v>25</v>
      </c>
      <c r="D35" s="10" t="s">
        <v>19</v>
      </c>
      <c r="E35" s="10">
        <v>2022</v>
      </c>
      <c r="F35" s="10" t="s">
        <v>26</v>
      </c>
      <c r="G35" s="10" t="s">
        <v>48</v>
      </c>
      <c r="H35" s="15">
        <v>8526.7</v>
      </c>
      <c r="I35" s="15">
        <v>8526.7</v>
      </c>
      <c r="J35" s="15">
        <v>0</v>
      </c>
      <c r="K35" s="15">
        <v>0</v>
      </c>
      <c r="L35" s="15">
        <v>8526.7</v>
      </c>
      <c r="M35" s="10" t="s">
        <v>46</v>
      </c>
      <c r="N35" s="10" t="s">
        <v>38</v>
      </c>
      <c r="O35" s="10" t="s">
        <v>53</v>
      </c>
      <c r="P35" s="10"/>
    </row>
    <row r="36" spans="1:16" s="3" customFormat="1" ht="36" customHeight="1">
      <c r="A36" s="10">
        <v>33</v>
      </c>
      <c r="B36" s="10">
        <v>44080200092</v>
      </c>
      <c r="C36" s="10">
        <v>26</v>
      </c>
      <c r="D36" s="10" t="s">
        <v>19</v>
      </c>
      <c r="E36" s="10">
        <v>2023</v>
      </c>
      <c r="F36" s="10" t="s">
        <v>26</v>
      </c>
      <c r="G36" s="10" t="s">
        <v>48</v>
      </c>
      <c r="H36" s="15">
        <v>15833.1</v>
      </c>
      <c r="I36" s="15">
        <v>15833.1</v>
      </c>
      <c r="J36" s="15">
        <v>0</v>
      </c>
      <c r="K36" s="15">
        <v>0</v>
      </c>
      <c r="L36" s="15">
        <v>15833.1</v>
      </c>
      <c r="M36" s="10" t="s">
        <v>46</v>
      </c>
      <c r="N36" s="10" t="s">
        <v>47</v>
      </c>
      <c r="O36" s="10" t="s">
        <v>39</v>
      </c>
      <c r="P36" s="10"/>
    </row>
    <row r="37" spans="1:16" s="3" customFormat="1" ht="36" customHeight="1">
      <c r="A37" s="10">
        <v>34</v>
      </c>
      <c r="B37" s="10">
        <v>44080200092</v>
      </c>
      <c r="C37" s="10">
        <v>27</v>
      </c>
      <c r="D37" s="10" t="s">
        <v>19</v>
      </c>
      <c r="E37" s="10">
        <v>2023</v>
      </c>
      <c r="F37" s="10" t="s">
        <v>26</v>
      </c>
      <c r="G37" s="10" t="s">
        <v>48</v>
      </c>
      <c r="H37" s="15">
        <v>6720</v>
      </c>
      <c r="I37" s="15">
        <v>6720</v>
      </c>
      <c r="J37" s="15">
        <v>0</v>
      </c>
      <c r="K37" s="15">
        <v>0</v>
      </c>
      <c r="L37" s="15">
        <v>6720</v>
      </c>
      <c r="M37" s="10" t="s">
        <v>46</v>
      </c>
      <c r="N37" s="10" t="s">
        <v>38</v>
      </c>
      <c r="O37" s="10" t="s">
        <v>39</v>
      </c>
      <c r="P37" s="10"/>
    </row>
    <row r="38" spans="1:16" s="3" customFormat="1" ht="36" customHeight="1">
      <c r="A38" s="10">
        <v>35</v>
      </c>
      <c r="B38" s="10">
        <v>44080200092</v>
      </c>
      <c r="C38" s="10">
        <v>28</v>
      </c>
      <c r="D38" s="10" t="s">
        <v>19</v>
      </c>
      <c r="E38" s="10">
        <v>2023</v>
      </c>
      <c r="F38" s="10" t="s">
        <v>26</v>
      </c>
      <c r="G38" s="10" t="s">
        <v>48</v>
      </c>
      <c r="H38" s="15">
        <v>7320.9</v>
      </c>
      <c r="I38" s="15">
        <v>7320.9</v>
      </c>
      <c r="J38" s="15">
        <v>0</v>
      </c>
      <c r="K38" s="15">
        <v>0</v>
      </c>
      <c r="L38" s="15">
        <v>7320.9</v>
      </c>
      <c r="M38" s="10" t="s">
        <v>46</v>
      </c>
      <c r="N38" s="10" t="s">
        <v>38</v>
      </c>
      <c r="O38" s="10" t="s">
        <v>39</v>
      </c>
      <c r="P38" s="10"/>
    </row>
    <row r="39" spans="1:16" s="3" customFormat="1" ht="36" customHeight="1">
      <c r="A39" s="10">
        <v>36</v>
      </c>
      <c r="B39" s="10">
        <v>44080200092</v>
      </c>
      <c r="C39" s="10">
        <v>29</v>
      </c>
      <c r="D39" s="10" t="s">
        <v>19</v>
      </c>
      <c r="E39" s="10">
        <v>2023</v>
      </c>
      <c r="F39" s="10" t="s">
        <v>26</v>
      </c>
      <c r="G39" s="10" t="s">
        <v>51</v>
      </c>
      <c r="H39" s="15">
        <v>35527.8</v>
      </c>
      <c r="I39" s="15">
        <v>35527.8</v>
      </c>
      <c r="J39" s="15">
        <v>0</v>
      </c>
      <c r="K39" s="15">
        <v>0</v>
      </c>
      <c r="L39" s="15">
        <v>35527.8</v>
      </c>
      <c r="M39" s="10" t="s">
        <v>46</v>
      </c>
      <c r="N39" s="10" t="s">
        <v>47</v>
      </c>
      <c r="O39" s="10" t="s">
        <v>39</v>
      </c>
      <c r="P39" s="10"/>
    </row>
    <row r="40" spans="1:16" s="3" customFormat="1" ht="36" customHeight="1">
      <c r="A40" s="10">
        <v>37</v>
      </c>
      <c r="B40" s="10">
        <v>44080200092</v>
      </c>
      <c r="C40" s="10">
        <v>30</v>
      </c>
      <c r="D40" s="10" t="s">
        <v>19</v>
      </c>
      <c r="E40" s="10">
        <v>2023</v>
      </c>
      <c r="F40" s="10" t="s">
        <v>26</v>
      </c>
      <c r="G40" s="10" t="s">
        <v>45</v>
      </c>
      <c r="H40" s="15">
        <v>38952.9</v>
      </c>
      <c r="I40" s="15">
        <v>38952.9</v>
      </c>
      <c r="J40" s="15">
        <v>0</v>
      </c>
      <c r="K40" s="15">
        <v>0</v>
      </c>
      <c r="L40" s="15">
        <v>38952.9</v>
      </c>
      <c r="M40" s="10" t="s">
        <v>46</v>
      </c>
      <c r="N40" s="10" t="s">
        <v>47</v>
      </c>
      <c r="O40" s="10" t="s">
        <v>39</v>
      </c>
      <c r="P40" s="10"/>
    </row>
    <row r="41" spans="1:16" ht="19.5" customHeight="1">
      <c r="A41" s="11"/>
      <c r="B41" s="12" t="s">
        <v>54</v>
      </c>
      <c r="C41" s="13"/>
      <c r="D41" s="12"/>
      <c r="E41" s="12"/>
      <c r="F41" s="12"/>
      <c r="G41" s="12"/>
      <c r="H41" s="16">
        <f>SUM(H4:H40)</f>
        <v>1002358.8999999998</v>
      </c>
      <c r="I41" s="16">
        <f>SUM(I4:I40)</f>
        <v>780847.2999999999</v>
      </c>
      <c r="J41" s="16">
        <f>SUM(J4:J40)</f>
        <v>221511.59999999998</v>
      </c>
      <c r="K41" s="16">
        <f>SUM(K4:K40)</f>
        <v>0</v>
      </c>
      <c r="L41" s="16">
        <f>SUM(L4:L40)</f>
        <v>1002358.8999999998</v>
      </c>
      <c r="M41" s="19"/>
      <c r="N41" s="12"/>
      <c r="O41" s="12"/>
      <c r="P41" s="20"/>
    </row>
    <row r="42" ht="19.5" customHeight="1">
      <c r="K42" s="1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3">
    <mergeCell ref="A1:O1"/>
    <mergeCell ref="A2:D2"/>
    <mergeCell ref="N2:O2"/>
  </mergeCells>
  <printOptions/>
  <pageMargins left="0.393700787401575" right="0.393700787401575" top="0.393700787401575" bottom="0.393700787401575" header="0.31496062992126" footer="0.16"/>
  <pageSetup cellComments="asDisplayed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2018-11-02T06:56:00Z</cp:lastPrinted>
  <dcterms:created xsi:type="dcterms:W3CDTF">2018-10-31T04:44:00Z</dcterms:created>
  <dcterms:modified xsi:type="dcterms:W3CDTF">2024-03-13T11:24:25Z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2052-11.8.2.10599</vt:lpwstr>
  </property>
  <property fmtid="{D5CDD505-2E9C-101B-9397-08002B2CF9AE}" pid="3" name="I">
    <vt:lpwstr>F190E59C0E4C4206A62EA152D8C6126F</vt:lpwstr>
  </property>
  <property fmtid="{D5CDD505-2E9C-101B-9397-08002B2CF9AE}" pid="4" name="퀀_generated_2.-2147483648">
    <vt:i4>2052</vt:i4>
  </property>
</Properties>
</file>