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19"/>
  </bookViews>
  <sheets>
    <sheet name="项目统计表" sheetId="14" r:id="rId1"/>
    <sheet name="菜单" sheetId="18" r:id="rId2"/>
  </sheets>
  <definedNames>
    <definedName name="_xlnm._FilterDatabase" localSheetId="0" hidden="1">项目统计表!$9:$10</definedName>
    <definedName name="地下水超采区综合治理">菜单!$N$2</definedName>
    <definedName name="河湖管护">菜单!$Q$2:$Q$3</definedName>
    <definedName name="农业水价综合改革">菜单!$L$2</definedName>
    <definedName name="山洪灾害防治">菜单!$H$2:$H$3</definedName>
    <definedName name="水旱灾害防御">菜单!$C$2:$C$5</definedName>
    <definedName name="水利工程设施维修养护">菜单!$I$2:$I$4</definedName>
    <definedName name="水土流失治理">菜单!$O$2</definedName>
    <definedName name="水系连通及水美乡村建设试点县">菜单!$R$2</definedName>
    <definedName name="水资源保护与修复治理">菜单!$E$2:$E$6</definedName>
    <definedName name="水资源集约节约利用">菜单!$D$2:$D$5</definedName>
    <definedName name="水资源节约与保护">菜单!$M$2:$M$3</definedName>
    <definedName name="小型水库安全运行">菜单!$G$2:$G$4</definedName>
    <definedName name="小型水库建设">菜单!$J$2</definedName>
    <definedName name="淤地坝治理">菜单!$P$2</definedName>
    <definedName name="中小河流治理">菜单!$F$2</definedName>
    <definedName name="中型灌区节水配套改造等">菜单!$K$2</definedName>
    <definedName name="_xlnm.Print_Area" localSheetId="0">项目统计表!$A$1:$BN$10</definedName>
  </definedNames>
  <calcPr calcId="144525"/>
</workbook>
</file>

<file path=xl/comments1.xml><?xml version="1.0" encoding="utf-8"?>
<comments xmlns="http://schemas.openxmlformats.org/spreadsheetml/2006/main">
  <authors>
    <author>胡顺能</author>
  </authors>
  <commentList>
    <comment ref="BR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  <comment ref="BS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  <comment ref="BT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  <comment ref="BU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  <comment ref="BV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  <comment ref="BX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<sst xmlns="http://schemas.openxmlformats.org/spreadsheetml/2006/main" count="201" uniqueCount="147">
  <si>
    <t>填报说明：1.第A列项目名称-G列项目三级分类，各地自行核对，如无不妥，原则不随意变动。</t>
  </si>
  <si>
    <t xml:space="preserve">          2.第H列是否为跨年度项目（是/否），如填报“是”，请同时填报附件5的《XX县（市、区）2022年度水利发展资金跨年度项目明细表》。</t>
  </si>
  <si>
    <t xml:space="preserve">          3.第J列—第S列批复2022年项目投资和到位资金，中央、省级、地县财政3列数据，请各地核对，并完善佐证材料，如有地方政府债券（一般债、专项债）或引入社会资本、金融信贷的，填报其他资金，并提供相关佐证材料。</t>
  </si>
  <si>
    <t xml:space="preserve">          4.第T列—第BN列，根据绩效目标批复，项目实际完成情况，以及产出效益等情况据实填报。</t>
  </si>
  <si>
    <t>附件4</t>
  </si>
  <si>
    <t>XX县（市、区）2022年度水利发展资金项目实施情况统计表</t>
  </si>
  <si>
    <t>序号</t>
  </si>
  <si>
    <t>项目名称</t>
  </si>
  <si>
    <t>所在地</t>
  </si>
  <si>
    <t>所在县</t>
  </si>
  <si>
    <t>项目一级分类</t>
  </si>
  <si>
    <t>项目二级分类</t>
  </si>
  <si>
    <t>项目三级分类</t>
  </si>
  <si>
    <t>是否为跨年度项目（是/否）</t>
  </si>
  <si>
    <t>业务层</t>
  </si>
  <si>
    <t>项目投资及完成情况（万元）</t>
  </si>
  <si>
    <t>项目进展情况（是/否）</t>
  </si>
  <si>
    <t>已完工项目产出指标</t>
  </si>
  <si>
    <t>已完工项目效益指标</t>
  </si>
  <si>
    <t>我省报备新增指标</t>
  </si>
  <si>
    <t>产出指标、效益指标判断</t>
  </si>
  <si>
    <t>校核公式</t>
  </si>
  <si>
    <t>资金校核</t>
  </si>
  <si>
    <r>
      <rPr>
        <b/>
        <sz val="12"/>
        <rFont val="宋体"/>
        <charset val="134"/>
        <scheme val="minor"/>
      </rPr>
      <t>批复</t>
    </r>
    <r>
      <rPr>
        <b/>
        <sz val="12"/>
        <rFont val="宋体 (正文)"/>
        <charset val="134"/>
      </rPr>
      <t>202</t>
    </r>
    <r>
      <rPr>
        <b/>
        <sz val="12"/>
        <rFont val="宋体"/>
        <charset val="134"/>
      </rPr>
      <t>2</t>
    </r>
    <r>
      <rPr>
        <b/>
        <sz val="12"/>
        <rFont val="宋体"/>
        <charset val="134"/>
        <scheme val="minor"/>
      </rPr>
      <t>年投资</t>
    </r>
  </si>
  <si>
    <t>到位资金</t>
  </si>
  <si>
    <t>完成总投资</t>
  </si>
  <si>
    <t>完成中央投资</t>
  </si>
  <si>
    <t>项目是否开工</t>
  </si>
  <si>
    <t>项目是否完工</t>
  </si>
  <si>
    <t>项目是否完成初步验收</t>
  </si>
  <si>
    <t>项目是否验收合格</t>
  </si>
  <si>
    <t>1.治理中小河流长度（公里）</t>
  </si>
  <si>
    <t>2.小型水库建设座数（座）</t>
  </si>
  <si>
    <t>3.小型水库除险加固座数（座）</t>
  </si>
  <si>
    <t>4.实施小型水库雨水情测报和大坝安全监测能力提升项目数（个）</t>
  </si>
  <si>
    <t>5.实施山洪灾害防治的县数（个）</t>
  </si>
  <si>
    <t>6.山洪沟治理数量（条）</t>
  </si>
  <si>
    <t>7.中型以上病险淤地坝除险加固（座）</t>
  </si>
  <si>
    <t>8.实施水系连通及水美乡村建设试点县数（个）</t>
  </si>
  <si>
    <t>9.实施水资源管理与保护项目数（个）</t>
  </si>
  <si>
    <t>10.规模以上取水在线计量设施新建或改建数量（个）</t>
  </si>
  <si>
    <t>11.“以电折水”样本取水井监测计量设施建设及计量信息接入数量（个）</t>
  </si>
  <si>
    <t>12.实施县域节水型社会达标建设项目数（个）</t>
  </si>
  <si>
    <t>13.中型灌区节水配套改造面积（万亩）</t>
  </si>
  <si>
    <t>14.新增农业水价综合改革面积（万亩）</t>
  </si>
  <si>
    <t>15.农村饮水工程维修养护数量（处）</t>
  </si>
  <si>
    <t>16.实施幸福河湖数</t>
  </si>
  <si>
    <t>17.小型水库工程维修养护座数（座）</t>
  </si>
  <si>
    <t>18.山洪灾害防治非工程措施设施维修养护县数（个）</t>
  </si>
  <si>
    <t>经济效益</t>
  </si>
  <si>
    <t>社会效益</t>
  </si>
  <si>
    <t>生态效益</t>
  </si>
  <si>
    <t>产出指标不得为空</t>
  </si>
  <si>
    <t>效益指标不得为空</t>
  </si>
  <si>
    <r>
      <rPr>
        <sz val="9"/>
        <rFont val="Times New Roman"/>
        <charset val="0"/>
      </rPr>
      <t>1.</t>
    </r>
    <r>
      <rPr>
        <sz val="9"/>
        <rFont val="宋体"/>
        <charset val="134"/>
      </rPr>
      <t>单个项目批复投资</t>
    </r>
    <r>
      <rPr>
        <sz val="9"/>
        <rFont val="Times New Roman"/>
        <charset val="0"/>
      </rPr>
      <t>≥</t>
    </r>
    <r>
      <rPr>
        <sz val="9"/>
        <rFont val="宋体"/>
        <charset val="134"/>
      </rPr>
      <t>到位资金</t>
    </r>
  </si>
  <si>
    <r>
      <rPr>
        <sz val="9"/>
        <rFont val="宋体"/>
        <charset val="134"/>
      </rPr>
      <t>到位资金≥完成总投资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>)</t>
    </r>
    <r>
      <rPr>
        <sz val="9"/>
        <rFont val="宋体"/>
        <charset val="134"/>
      </rPr>
      <t>；</t>
    </r>
  </si>
  <si>
    <r>
      <rPr>
        <sz val="9"/>
        <rFont val="Times New Roman"/>
        <charset val="0"/>
      </rPr>
      <t>2.</t>
    </r>
    <r>
      <rPr>
        <sz val="9"/>
        <rFont val="宋体"/>
        <charset val="134"/>
      </rPr>
      <t>单个项目批复中央投资</t>
    </r>
    <r>
      <rPr>
        <sz val="9"/>
        <rFont val="Times New Roman"/>
        <charset val="0"/>
      </rPr>
      <t>≥</t>
    </r>
    <r>
      <rPr>
        <sz val="9"/>
        <rFont val="宋体"/>
        <charset val="134"/>
      </rPr>
      <t>到位中央资金</t>
    </r>
  </si>
  <si>
    <r>
      <rPr>
        <sz val="9"/>
        <rFont val="宋体"/>
        <charset val="134"/>
      </rPr>
      <t>到位中央资金≥完成中央投资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>)</t>
    </r>
  </si>
  <si>
    <r>
      <rPr>
        <sz val="9"/>
        <rFont val="Times New Roman"/>
        <charset val="0"/>
      </rPr>
      <t>3.</t>
    </r>
    <r>
      <rPr>
        <sz val="9"/>
        <rFont val="宋体"/>
        <charset val="134"/>
      </rPr>
      <t>单个项目完成总投资（截至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月底）</t>
    </r>
    <r>
      <rPr>
        <sz val="9"/>
        <rFont val="Times New Roman"/>
        <charset val="0"/>
      </rPr>
      <t>≥</t>
    </r>
    <r>
      <rPr>
        <sz val="9"/>
        <rFont val="宋体"/>
        <charset val="134"/>
      </rPr>
      <t>完成中央投资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>)</t>
    </r>
  </si>
  <si>
    <r>
      <rPr>
        <sz val="9"/>
        <rFont val="宋体"/>
        <charset val="134"/>
      </rPr>
      <t>完成总投资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 xml:space="preserve">) </t>
    </r>
    <r>
      <rPr>
        <sz val="9"/>
        <rFont val="宋体"/>
        <charset val="134"/>
      </rPr>
      <t>≥完成总投资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12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>)</t>
    </r>
  </si>
  <si>
    <r>
      <rPr>
        <sz val="9"/>
        <rFont val="宋体"/>
        <charset val="134"/>
      </rPr>
      <t>完成中央投资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 xml:space="preserve">) </t>
    </r>
    <r>
      <rPr>
        <sz val="9"/>
        <rFont val="宋体"/>
        <charset val="134"/>
      </rPr>
      <t>≥完成中央投资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12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>)</t>
    </r>
  </si>
  <si>
    <t>批复2022年投资小计=中央+省级+市县+其他</t>
  </si>
  <si>
    <t>到位2022年投资小计=中央+省级+市县+其他</t>
  </si>
  <si>
    <t>中央财政
批复=到位</t>
  </si>
  <si>
    <t>省级财政
批复=到位</t>
  </si>
  <si>
    <t>市县财政
批复=到位</t>
  </si>
  <si>
    <t>其他
批复=到位</t>
  </si>
  <si>
    <t>完成总投资（截至2022年12月底）/完成总投资</t>
  </si>
  <si>
    <t>完成总投资（截至2023年6月底）/完成总投资</t>
  </si>
  <si>
    <t>小计</t>
  </si>
  <si>
    <t>中央
财政</t>
  </si>
  <si>
    <t>省级财政</t>
  </si>
  <si>
    <t>地县财政</t>
  </si>
  <si>
    <t>其他</t>
  </si>
  <si>
    <r>
      <rPr>
        <b/>
        <sz val="12"/>
        <rFont val="宋体"/>
        <charset val="134"/>
        <scheme val="minor"/>
      </rPr>
      <t>截至</t>
    </r>
    <r>
      <rPr>
        <b/>
        <sz val="12"/>
        <rFont val="宋体 (正文)"/>
        <charset val="134"/>
      </rPr>
      <t>202</t>
    </r>
    <r>
      <rPr>
        <b/>
        <sz val="12"/>
        <rFont val="宋体"/>
        <charset val="134"/>
      </rPr>
      <t>2</t>
    </r>
    <r>
      <rPr>
        <b/>
        <sz val="12"/>
        <rFont val="宋体"/>
        <charset val="134"/>
        <scheme val="minor"/>
      </rPr>
      <t>年12月底</t>
    </r>
  </si>
  <si>
    <r>
      <rPr>
        <b/>
        <sz val="12"/>
        <rFont val="宋体"/>
        <charset val="134"/>
        <scheme val="minor"/>
      </rPr>
      <t>截至</t>
    </r>
    <r>
      <rPr>
        <b/>
        <sz val="12"/>
        <rFont val="宋体 (正文)"/>
        <charset val="134"/>
      </rPr>
      <t>202</t>
    </r>
    <r>
      <rPr>
        <b/>
        <sz val="12"/>
        <rFont val="宋体"/>
        <charset val="134"/>
      </rPr>
      <t>3</t>
    </r>
    <r>
      <rPr>
        <b/>
        <sz val="12"/>
        <rFont val="宋体"/>
        <charset val="134"/>
        <scheme val="minor"/>
      </rPr>
      <t>年6月底</t>
    </r>
  </si>
  <si>
    <t>1.新增供水能力（万立方米）</t>
  </si>
  <si>
    <t>2.新增、恢复灌溉面积（万亩）</t>
  </si>
  <si>
    <t>3.改善灌溉面积（万亩）</t>
  </si>
  <si>
    <t>4.新增粮食综合生产能力（万公斤）</t>
  </si>
  <si>
    <t>5.保护耕地面积（万亩）</t>
  </si>
  <si>
    <t>6.取水量在线计量率提高比例</t>
  </si>
  <si>
    <t>1.中小河流治理保护人口数量（万人）</t>
  </si>
  <si>
    <t>2.小型病险水库除险加固保护人口数量（万人）</t>
  </si>
  <si>
    <t>3.山洪灾害防治保护人口数量（万人）</t>
  </si>
  <si>
    <t>4.淤地坝除险加固保护面积（平方公里）</t>
  </si>
  <si>
    <t>5.农村饮水工程维修养护覆盖服务人口（万人）</t>
  </si>
  <si>
    <t>6.其他水利工程设施维修养护覆盖服务人口（万人）</t>
  </si>
  <si>
    <t>1.水土流失综合治理面积（平方公里）</t>
  </si>
  <si>
    <t>2.侵蚀沟治理数量（条）</t>
  </si>
  <si>
    <t>3.新增年节水能力（万立方米）</t>
  </si>
  <si>
    <t>4.地下水压采量(能力)（万立方米）</t>
  </si>
  <si>
    <t>1.省级安全监测平台建设数（个）</t>
  </si>
  <si>
    <t>2.河流管护长度（公里）</t>
  </si>
  <si>
    <t>3.碧道建设长度（公里）</t>
  </si>
  <si>
    <t>4.完成河长制基础工作（项）</t>
  </si>
  <si>
    <t>5.农业用水确权率（%）</t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</si>
  <si>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1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</si>
  <si>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2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</si>
  <si>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3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</si>
  <si>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4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</si>
  <si>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5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</si>
  <si>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6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</si>
  <si>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7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</si>
  <si>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9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</si>
  <si>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10</t>
    </r>
  </si>
  <si>
    <t>湛江市本级（湖光岩风景管理局）小型水库工程设施维修养护</t>
  </si>
  <si>
    <t>湛江市</t>
  </si>
  <si>
    <t>市本级</t>
  </si>
  <si>
    <t>水旱灾害防御</t>
  </si>
  <si>
    <t>水利工程设施维修养护</t>
  </si>
  <si>
    <t>小型水库工程设施维修养护</t>
  </si>
  <si>
    <t>否</t>
  </si>
  <si>
    <t>运管处</t>
  </si>
  <si>
    <t>是</t>
  </si>
  <si>
    <t>湛江市运河局小型水库工程设施维修养护</t>
  </si>
  <si>
    <t>批复情况</t>
  </si>
  <si>
    <t>一级分类</t>
  </si>
  <si>
    <t>水资源集约节约利用</t>
  </si>
  <si>
    <t>水资源保护与修复治理</t>
  </si>
  <si>
    <t>中小河流治理</t>
  </si>
  <si>
    <t>小型水库安全运行</t>
  </si>
  <si>
    <t>山洪灾害防治</t>
  </si>
  <si>
    <t>小型水库建设</t>
  </si>
  <si>
    <t>中型灌区节水配套改造等</t>
  </si>
  <si>
    <t>农业水价综合改革</t>
  </si>
  <si>
    <t>水资源节约与保护</t>
  </si>
  <si>
    <t>地下水超采区综合治理</t>
  </si>
  <si>
    <t>水土流失治理</t>
  </si>
  <si>
    <t>淤地坝治理</t>
  </si>
  <si>
    <t>河湖管护</t>
  </si>
  <si>
    <t>水系连通及水美乡村建设试点县</t>
  </si>
  <si>
    <t>实施方案批复</t>
  </si>
  <si>
    <t>流域面积200—3000平方公里中小河流治理</t>
  </si>
  <si>
    <t>小型水库除险加固</t>
  </si>
  <si>
    <t>山洪灾害防治非工程措施</t>
  </si>
  <si>
    <t>农村饮水工程维修养护</t>
  </si>
  <si>
    <t>水资源管理</t>
  </si>
  <si>
    <t>淤地坝除险加固</t>
  </si>
  <si>
    <t>幸福河湖建设</t>
  </si>
  <si>
    <t>初设批复</t>
  </si>
  <si>
    <t>小型水库监测能力提升</t>
  </si>
  <si>
    <t>山洪沟治理</t>
  </si>
  <si>
    <t>山洪灾害防治非工程措施设施维修养护</t>
  </si>
  <si>
    <t>节约用水</t>
  </si>
  <si>
    <t>国务院河湖长制激励</t>
  </si>
  <si>
    <t>其他情况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</si>
</sst>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43" formatCode="_ * #,##0.00_ ;_ * \-#,##0.00_ ;_ * &quot;-&quot;??_ ;_ @_ "/>
    <numFmt numFmtId="177" formatCode="0.00_ "/>
    <numFmt numFmtId="178" formatCode="0.0_ "/>
    <numFmt numFmtId="44" formatCode="_ &quot;￥&quot;* #,##0.00_ ;_ &quot;￥&quot;* \-#,##0.00_ ;_ &quot;￥&quot;* &quot;-&quot;??_ ;_ @_ "/>
    <numFmt numFmtId="179" formatCode="#,##0.0_ "/>
  </numFmts>
  <fonts count="46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sz val="12"/>
      <name val="Times New Roman"/>
      <charset val="134"/>
    </font>
    <font>
      <sz val="16"/>
      <name val="黑体"/>
      <charset val="134"/>
    </font>
    <font>
      <sz val="20"/>
      <name val="黑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6"/>
      <name val="仿宋_GB2312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b/>
      <sz val="12"/>
      <name val="Times New Roman"/>
      <charset val="134"/>
    </font>
    <font>
      <sz val="12"/>
      <name val="Times New Roman"/>
      <charset val="0"/>
    </font>
    <font>
      <sz val="9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9"/>
      <name val="Times New Roman"/>
      <charset val="0"/>
    </font>
    <font>
      <sz val="9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color rgb="FFFA7D00"/>
      <name val="宋体"/>
      <charset val="0"/>
      <scheme val="minor"/>
    </font>
    <font>
      <b/>
      <sz val="12"/>
      <name val="宋体 (正文)"/>
      <charset val="134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0" fontId="29" fillId="0" borderId="0">
      <alignment vertical="center"/>
    </xf>
    <xf numFmtId="0" fontId="41" fillId="0" borderId="0"/>
    <xf numFmtId="0" fontId="0" fillId="0" borderId="0">
      <alignment vertical="center"/>
    </xf>
    <xf numFmtId="0" fontId="22" fillId="23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34" fillId="22" borderId="13" applyNumberFormat="false" applyAlignment="false" applyProtection="false">
      <alignment vertical="center"/>
    </xf>
    <xf numFmtId="0" fontId="26" fillId="13" borderId="10" applyNumberFormat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0" fillId="0" borderId="0"/>
    <xf numFmtId="0" fontId="38" fillId="0" borderId="12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21" fillId="14" borderId="0" applyNumberFormat="false" applyBorder="false" applyAlignment="false" applyProtection="false">
      <alignment vertical="center"/>
    </xf>
    <xf numFmtId="41" fontId="24" fillId="0" borderId="0" applyFont="false" applyFill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35" fillId="0" borderId="14" applyNumberFormat="false" applyFill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/>
    <xf numFmtId="0" fontId="21" fillId="25" borderId="0" applyNumberFormat="false" applyBorder="false" applyAlignment="false" applyProtection="false">
      <alignment vertical="center"/>
    </xf>
    <xf numFmtId="0" fontId="36" fillId="0" borderId="1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42" fontId="24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4" fillId="30" borderId="16" applyNumberFormat="false" applyFont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39" fillId="33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40" fillId="35" borderId="0" applyNumberFormat="false" applyBorder="false" applyAlignment="false" applyProtection="false">
      <alignment vertical="center"/>
    </xf>
    <xf numFmtId="0" fontId="42" fillId="22" borderId="9" applyNumberFormat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22" fillId="37" borderId="0" applyNumberFormat="false" applyBorder="false" applyAlignment="false" applyProtection="false">
      <alignment vertical="center"/>
    </xf>
    <xf numFmtId="9" fontId="24" fillId="0" borderId="0" applyFon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3" fillId="10" borderId="9" applyNumberFormat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</cellStyleXfs>
  <cellXfs count="80">
    <xf numFmtId="0" fontId="0" fillId="0" borderId="0" xfId="0"/>
    <xf numFmtId="0" fontId="1" fillId="0" borderId="0" xfId="0" applyFont="true"/>
    <xf numFmtId="0" fontId="1" fillId="2" borderId="0" xfId="0" applyFont="true" applyFill="true"/>
    <xf numFmtId="0" fontId="1" fillId="3" borderId="0" xfId="0" applyFont="true" applyFill="true"/>
    <xf numFmtId="0" fontId="1" fillId="4" borderId="0" xfId="0" applyFont="true" applyFill="true"/>
    <xf numFmtId="0" fontId="1" fillId="0" borderId="0" xfId="0" applyFont="true" applyAlignment="true">
      <alignment vertical="center"/>
    </xf>
    <xf numFmtId="0" fontId="2" fillId="5" borderId="0" xfId="0" applyFont="true" applyFill="true" applyAlignment="true">
      <alignment vertical="center"/>
    </xf>
    <xf numFmtId="0" fontId="3" fillId="6" borderId="0" xfId="0" applyFont="true" applyFill="true" applyAlignment="true">
      <alignment vertical="center"/>
    </xf>
    <xf numFmtId="0" fontId="4" fillId="6" borderId="0" xfId="0" applyFont="true" applyFill="true" applyAlignment="true">
      <alignment vertical="center"/>
    </xf>
    <xf numFmtId="0" fontId="3" fillId="6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5" fillId="6" borderId="0" xfId="0" applyFont="true" applyFill="true" applyAlignment="true">
      <alignment vertical="center"/>
    </xf>
    <xf numFmtId="0" fontId="2" fillId="5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left" vertical="center" wrapText="true"/>
    </xf>
    <xf numFmtId="176" fontId="10" fillId="0" borderId="6" xfId="0" applyNumberFormat="true" applyFont="true" applyFill="true" applyBorder="true" applyAlignment="true">
      <alignment horizontal="left" vertical="center" wrapText="true"/>
    </xf>
    <xf numFmtId="176" fontId="10" fillId="0" borderId="6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8" fillId="0" borderId="6" xfId="0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vertical="center" wrapText="true"/>
    </xf>
    <xf numFmtId="0" fontId="12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13" fillId="0" borderId="6" xfId="0" applyFont="true" applyFill="true" applyBorder="true" applyAlignment="true" applyProtection="true">
      <alignment horizontal="center" vertical="center" wrapText="true"/>
      <protection locked="false"/>
    </xf>
    <xf numFmtId="178" fontId="14" fillId="0" borderId="6" xfId="0" applyNumberFormat="true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 applyProtection="true">
      <alignment horizontal="center" vertical="center" wrapText="true"/>
      <protection locked="false"/>
    </xf>
    <xf numFmtId="179" fontId="15" fillId="0" borderId="6" xfId="0" applyNumberFormat="true" applyFont="true" applyFill="true" applyBorder="true" applyAlignment="true" applyProtection="true">
      <alignment horizontal="center" vertical="center"/>
      <protection locked="false"/>
    </xf>
    <xf numFmtId="178" fontId="10" fillId="0" borderId="6" xfId="3" applyNumberFormat="true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177" fontId="9" fillId="0" borderId="6" xfId="0" applyNumberFormat="true" applyFont="true" applyFill="true" applyBorder="true" applyAlignment="true">
      <alignment horizontal="center" vertical="center" wrapText="true"/>
    </xf>
    <xf numFmtId="0" fontId="10" fillId="0" borderId="6" xfId="3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12" fillId="0" borderId="6" xfId="1" applyFont="true" applyFill="true" applyBorder="true" applyAlignment="true">
      <alignment horizontal="center" vertical="center" wrapText="true"/>
    </xf>
    <xf numFmtId="0" fontId="1" fillId="0" borderId="6" xfId="1" applyFont="true" applyFill="true" applyBorder="true" applyAlignment="true">
      <alignment horizontal="center" vertical="center"/>
    </xf>
    <xf numFmtId="0" fontId="1" fillId="0" borderId="6" xfId="3" applyFont="true" applyFill="true" applyBorder="true" applyAlignment="true">
      <alignment horizontal="center" vertical="center" wrapText="true"/>
    </xf>
    <xf numFmtId="0" fontId="12" fillId="0" borderId="2" xfId="1" applyFont="true" applyFill="true" applyBorder="true" applyAlignment="true">
      <alignment horizontal="center" vertical="center" wrapText="true"/>
    </xf>
    <xf numFmtId="0" fontId="12" fillId="0" borderId="4" xfId="1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/>
    </xf>
    <xf numFmtId="0" fontId="12" fillId="0" borderId="6" xfId="0" applyFont="true" applyFill="true" applyBorder="true" applyAlignment="true">
      <alignment horizontal="center" vertical="center"/>
    </xf>
    <xf numFmtId="0" fontId="8" fillId="0" borderId="6" xfId="0" applyFont="true" applyFill="true" applyBorder="true" applyAlignment="true">
      <alignment horizontal="center" vertical="center"/>
    </xf>
    <xf numFmtId="0" fontId="8" fillId="0" borderId="6" xfId="27" applyFont="true" applyFill="true" applyBorder="true" applyAlignment="true">
      <alignment horizontal="center" vertical="center" wrapText="true"/>
    </xf>
    <xf numFmtId="0" fontId="1" fillId="0" borderId="6" xfId="27" applyFont="true" applyFill="true" applyBorder="true" applyAlignment="true">
      <alignment horizontal="center" vertical="center" wrapText="true"/>
    </xf>
    <xf numFmtId="0" fontId="8" fillId="0" borderId="6" xfId="9" applyFont="true" applyFill="true" applyBorder="true" applyAlignment="true">
      <alignment horizontal="center" vertical="center" wrapText="true"/>
    </xf>
    <xf numFmtId="0" fontId="10" fillId="0" borderId="6" xfId="9" applyFont="true" applyFill="true" applyBorder="true" applyAlignment="true">
      <alignment horizontal="center" vertical="center" wrapText="true"/>
    </xf>
    <xf numFmtId="0" fontId="16" fillId="0" borderId="6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0" fontId="17" fillId="0" borderId="8" xfId="1" applyFont="true" applyFill="true" applyBorder="true" applyAlignment="true">
      <alignment horizontal="center" vertical="center" wrapText="true"/>
    </xf>
    <xf numFmtId="0" fontId="17" fillId="0" borderId="5" xfId="1" applyFont="true" applyFill="true" applyBorder="true" applyAlignment="true">
      <alignment horizontal="center" vertical="center"/>
    </xf>
    <xf numFmtId="0" fontId="17" fillId="0" borderId="6" xfId="1" applyFont="true" applyFill="true" applyBorder="true" applyAlignment="true">
      <alignment horizontal="center" vertical="center" wrapText="true"/>
    </xf>
    <xf numFmtId="0" fontId="12" fillId="0" borderId="6" xfId="13" applyFont="true" applyBorder="true" applyAlignment="true">
      <alignment horizontal="center" vertical="center" wrapText="true" shrinkToFit="true"/>
    </xf>
    <xf numFmtId="0" fontId="2" fillId="0" borderId="0" xfId="0" applyFont="true" applyFill="true" applyAlignment="true">
      <alignment vertical="center"/>
    </xf>
    <xf numFmtId="0" fontId="12" fillId="0" borderId="0" xfId="0" applyFont="true" applyFill="true" applyBorder="true" applyAlignment="true">
      <alignment horizontal="center" vertical="center"/>
    </xf>
    <xf numFmtId="0" fontId="17" fillId="0" borderId="7" xfId="1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18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0" xfId="9" applyFont="true" applyFill="true" applyBorder="true" applyAlignment="true">
      <alignment vertical="center" wrapText="true"/>
    </xf>
    <xf numFmtId="0" fontId="10" fillId="0" borderId="0" xfId="9" applyFont="true" applyFill="true" applyBorder="true" applyAlignment="true">
      <alignment horizontal="center" vertical="center" wrapText="true"/>
    </xf>
    <xf numFmtId="0" fontId="16" fillId="0" borderId="0" xfId="0" applyFont="true" applyFill="true" applyBorder="true" applyAlignment="true">
      <alignment horizontal="center" vertical="center"/>
    </xf>
    <xf numFmtId="179" fontId="1" fillId="0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2" fillId="0" borderId="6" xfId="0" applyFont="true" applyFill="true" applyBorder="true" applyAlignment="true" applyProtection="true">
      <alignment horizontal="center" vertical="center"/>
      <protection locked="false"/>
    </xf>
    <xf numFmtId="0" fontId="13" fillId="0" borderId="6" xfId="0" applyFont="true" applyFill="true" applyBorder="true" applyAlignment="true" applyProtection="true">
      <alignment horizontal="center" vertical="center"/>
      <protection locked="false"/>
    </xf>
    <xf numFmtId="0" fontId="19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16" fillId="0" borderId="6" xfId="0" applyFont="true" applyFill="true" applyBorder="true" applyAlignment="true" applyProtection="true">
      <alignment horizontal="center" vertical="center" wrapText="true"/>
      <protection locked="false"/>
    </xf>
    <xf numFmtId="179" fontId="20" fillId="0" borderId="6" xfId="0" applyNumberFormat="true" applyFont="true" applyFill="true" applyBorder="true" applyAlignment="true" applyProtection="true">
      <alignment horizontal="center" vertical="center"/>
      <protection locked="false"/>
    </xf>
    <xf numFmtId="0" fontId="19" fillId="0" borderId="6" xfId="0" applyFont="true" applyFill="true" applyBorder="true" applyAlignment="true" applyProtection="true">
      <alignment vertical="center" wrapText="true"/>
      <protection locked="false"/>
    </xf>
    <xf numFmtId="0" fontId="16" fillId="0" borderId="6" xfId="0" applyFont="true" applyFill="true" applyBorder="true" applyAlignment="true">
      <alignment horizontal="center" vertical="center" wrapText="true"/>
    </xf>
    <xf numFmtId="0" fontId="19" fillId="0" borderId="6" xfId="0" applyFont="true" applyFill="true" applyBorder="true" applyAlignment="true">
      <alignment horizontal="center" vertical="center"/>
    </xf>
    <xf numFmtId="10" fontId="12" fillId="0" borderId="6" xfId="0" applyNumberFormat="true" applyFont="true" applyFill="true" applyBorder="true" applyAlignment="true" applyProtection="true">
      <alignment horizontal="center" vertical="center"/>
      <protection locked="false"/>
    </xf>
    <xf numFmtId="10" fontId="16" fillId="0" borderId="6" xfId="0" applyNumberFormat="true" applyFont="true" applyFill="true" applyBorder="true" applyAlignment="true">
      <alignment horizontal="center" vertical="center" wrapText="true"/>
    </xf>
    <xf numFmtId="10" fontId="16" fillId="0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10" fontId="19" fillId="0" borderId="6" xfId="0" applyNumberFormat="true" applyFont="true" applyFill="true" applyBorder="true" applyAlignment="true">
      <alignment horizontal="center" vertical="center"/>
    </xf>
  </cellXfs>
  <cellStyles count="55">
    <cellStyle name="常规" xfId="0" builtinId="0"/>
    <cellStyle name="常规 6" xfId="1"/>
    <cellStyle name="样式 1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常规 2 2 4" xfId="9"/>
    <cellStyle name="标题 1" xfId="10" builtinId="16"/>
    <cellStyle name="解释性文本" xfId="11" builtinId="53"/>
    <cellStyle name="标题 2" xfId="12" builtinId="17"/>
    <cellStyle name="常规 2 3" xfId="13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常规 2 2" xfId="27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F12"/>
  <sheetViews>
    <sheetView tabSelected="1" workbookViewId="0">
      <pane xSplit="9" ySplit="10" topLeftCell="J11" activePane="bottomRight" state="frozen"/>
      <selection/>
      <selection pane="topRight"/>
      <selection pane="bottomLeft"/>
      <selection pane="bottomRight" activeCell="B16" sqref="B15:B16"/>
    </sheetView>
  </sheetViews>
  <sheetFormatPr defaultColWidth="9" defaultRowHeight="19.5"/>
  <cols>
    <col min="1" max="1" width="5.58333333333333" style="11" customWidth="true"/>
    <col min="2" max="2" width="21.3083333333333" style="11" customWidth="true"/>
    <col min="3" max="3" width="5.58333333333333" style="11" customWidth="true"/>
    <col min="4" max="4" width="7.5" style="11" customWidth="true"/>
    <col min="5" max="5" width="16.9583333333333" style="12" customWidth="true"/>
    <col min="6" max="6" width="16.3166666666667" style="12" customWidth="true"/>
    <col min="7" max="7" width="15.875" style="12" customWidth="true"/>
    <col min="8" max="8" width="6.9" style="11" customWidth="true"/>
    <col min="9" max="9" width="9.20833333333333" style="11" customWidth="true"/>
    <col min="10" max="10" width="12.5" style="11" customWidth="true"/>
    <col min="11" max="11" width="12.6416666666667" style="11" customWidth="true"/>
    <col min="12" max="12" width="13.3833333333333" style="11" customWidth="true"/>
    <col min="13" max="13" width="12.7916666666667" style="11" customWidth="true"/>
    <col min="14" max="14" width="11.4666666666667" style="11" customWidth="true"/>
    <col min="15" max="15" width="12.05" style="11" customWidth="true"/>
    <col min="16" max="16" width="13.075" style="11" customWidth="true"/>
    <col min="17" max="17" width="11.1083333333333" style="11" customWidth="true"/>
    <col min="18" max="18" width="11.6083333333333" style="11" customWidth="true"/>
    <col min="19" max="19" width="11.475" style="11" customWidth="true"/>
    <col min="20" max="21" width="10" style="11" customWidth="true"/>
    <col min="22" max="23" width="9" style="11" customWidth="true"/>
    <col min="24" max="24" width="6.91666666666667" style="11" customWidth="true"/>
    <col min="25" max="25" width="6" style="11" customWidth="true"/>
    <col min="26" max="26" width="9" style="11" customWidth="true"/>
    <col min="27" max="27" width="7.91666666666667" style="11" customWidth="true"/>
    <col min="28" max="28" width="9" style="11" customWidth="true"/>
    <col min="29" max="29" width="8.5" style="11" customWidth="true"/>
    <col min="30" max="30" width="7.5" style="11" customWidth="true"/>
    <col min="31" max="31" width="8.75" style="11" customWidth="true"/>
    <col min="32" max="32" width="8.41666666666667" style="11" customWidth="true"/>
    <col min="33" max="33" width="8.08333333333333" style="11" customWidth="true"/>
    <col min="34" max="34" width="9" style="11" customWidth="true"/>
    <col min="35" max="38" width="9.20833333333333" style="11" customWidth="true"/>
    <col min="39" max="39" width="10.2083333333333" style="11" customWidth="true"/>
    <col min="40" max="40" width="8.5" style="11" customWidth="true"/>
    <col min="41" max="41" width="11" style="11" customWidth="true"/>
    <col min="42" max="42" width="9.91666666666667" style="11" customWidth="true"/>
    <col min="43" max="43" width="10.5833333333333" style="11" customWidth="true"/>
    <col min="44" max="47" width="10" style="11" customWidth="true"/>
    <col min="48" max="48" width="7.91666666666667" style="11" customWidth="true"/>
    <col min="49" max="51" width="11.5" style="11" customWidth="true"/>
    <col min="52" max="52" width="13" style="11" customWidth="true"/>
    <col min="53" max="53" width="12.5" style="11" customWidth="true"/>
    <col min="54" max="54" width="11.0833333333333" style="11" customWidth="true"/>
    <col min="55" max="55" width="11.4166666666667" style="11" customWidth="true"/>
    <col min="56" max="56" width="11.5" style="11" customWidth="true"/>
    <col min="57" max="57" width="11.0833333333333" style="11" customWidth="true"/>
    <col min="58" max="59" width="12.5" style="11" customWidth="true"/>
    <col min="60" max="60" width="11.0833333333333" style="11" customWidth="true"/>
    <col min="61" max="67" width="11.4166666666667" style="11" customWidth="true"/>
    <col min="68" max="73" width="10.7333333333333" style="11" customWidth="true"/>
    <col min="74" max="16384" width="9" style="13"/>
  </cols>
  <sheetData>
    <row r="1" s="6" customFormat="true" ht="26" customHeight="true" spans="1:69">
      <c r="A1" s="6" t="s">
        <v>0</v>
      </c>
      <c r="BP1" s="59"/>
      <c r="BQ1" s="59"/>
    </row>
    <row r="2" s="6" customFormat="true" ht="26" customHeight="true" spans="1:69">
      <c r="A2" s="6" t="s">
        <v>1</v>
      </c>
      <c r="BP2" s="59"/>
      <c r="BQ2" s="59"/>
    </row>
    <row r="3" s="6" customFormat="true" ht="26" customHeight="true" spans="1:69">
      <c r="A3" s="6" t="s">
        <v>2</v>
      </c>
      <c r="BP3" s="59"/>
      <c r="BQ3" s="59"/>
    </row>
    <row r="4" s="6" customFormat="true" ht="26" customHeight="true" spans="1:69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59"/>
      <c r="BQ4" s="59"/>
    </row>
    <row r="5" ht="20.25" spans="1:6">
      <c r="A5" s="15" t="s">
        <v>4</v>
      </c>
      <c r="B5" s="15"/>
      <c r="C5" s="15"/>
      <c r="D5" s="15"/>
      <c r="E5" s="25"/>
      <c r="F5" s="26"/>
    </row>
    <row r="6" ht="44" customHeight="true" spans="1:67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54"/>
      <c r="BK6" s="54"/>
      <c r="BL6" s="54"/>
      <c r="BM6" s="54"/>
      <c r="BN6" s="54"/>
      <c r="BO6" s="54"/>
    </row>
    <row r="7" s="7" customFormat="true" ht="50.25" customHeight="true" spans="1:84">
      <c r="A7" s="17" t="s">
        <v>6</v>
      </c>
      <c r="B7" s="17" t="s">
        <v>7</v>
      </c>
      <c r="C7" s="17" t="s">
        <v>8</v>
      </c>
      <c r="D7" s="17" t="s">
        <v>9</v>
      </c>
      <c r="E7" s="17" t="s">
        <v>10</v>
      </c>
      <c r="F7" s="27" t="s">
        <v>11</v>
      </c>
      <c r="G7" s="27" t="s">
        <v>12</v>
      </c>
      <c r="H7" s="17" t="s">
        <v>13</v>
      </c>
      <c r="I7" s="30" t="s">
        <v>14</v>
      </c>
      <c r="J7" s="27" t="s">
        <v>15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36" t="s">
        <v>16</v>
      </c>
      <c r="Y7" s="36"/>
      <c r="Z7" s="36"/>
      <c r="AA7" s="39"/>
      <c r="AB7" s="27" t="s">
        <v>17</v>
      </c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47" t="s">
        <v>18</v>
      </c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 t="s">
        <v>19</v>
      </c>
      <c r="BK7" s="47"/>
      <c r="BL7" s="47"/>
      <c r="BM7" s="47"/>
      <c r="BN7" s="47"/>
      <c r="BO7" s="60"/>
      <c r="BP7" s="30" t="s">
        <v>20</v>
      </c>
      <c r="BQ7" s="31"/>
      <c r="BR7" s="68" t="s">
        <v>21</v>
      </c>
      <c r="BS7" s="69"/>
      <c r="BT7" s="69"/>
      <c r="BU7" s="69"/>
      <c r="BV7" s="69"/>
      <c r="BW7" s="69"/>
      <c r="BX7" s="69"/>
      <c r="BY7" s="68" t="s">
        <v>22</v>
      </c>
      <c r="BZ7" s="68"/>
      <c r="CA7" s="68"/>
      <c r="CB7" s="68"/>
      <c r="CC7" s="68"/>
      <c r="CD7" s="68"/>
      <c r="CE7" s="76"/>
      <c r="CF7" s="76"/>
    </row>
    <row r="8" s="8" customFormat="true" ht="50.25" customHeight="true" spans="1:84">
      <c r="A8" s="18"/>
      <c r="B8" s="18"/>
      <c r="C8" s="18"/>
      <c r="D8" s="18"/>
      <c r="E8" s="18"/>
      <c r="F8" s="27"/>
      <c r="G8" s="27"/>
      <c r="H8" s="18"/>
      <c r="I8" s="31"/>
      <c r="J8" s="27" t="s">
        <v>23</v>
      </c>
      <c r="K8" s="27"/>
      <c r="L8" s="27"/>
      <c r="M8" s="27"/>
      <c r="N8" s="27"/>
      <c r="O8" s="27" t="s">
        <v>24</v>
      </c>
      <c r="P8" s="27"/>
      <c r="Q8" s="27"/>
      <c r="R8" s="27"/>
      <c r="S8" s="27"/>
      <c r="T8" s="27" t="s">
        <v>25</v>
      </c>
      <c r="U8" s="27"/>
      <c r="V8" s="27" t="s">
        <v>26</v>
      </c>
      <c r="W8" s="27"/>
      <c r="X8" s="27" t="s">
        <v>27</v>
      </c>
      <c r="Y8" s="27" t="s">
        <v>28</v>
      </c>
      <c r="Z8" s="27" t="s">
        <v>29</v>
      </c>
      <c r="AA8" s="27" t="s">
        <v>30</v>
      </c>
      <c r="AB8" s="40" t="s">
        <v>31</v>
      </c>
      <c r="AC8" s="40" t="s">
        <v>32</v>
      </c>
      <c r="AD8" s="40" t="s">
        <v>33</v>
      </c>
      <c r="AE8" s="43" t="s">
        <v>34</v>
      </c>
      <c r="AF8" s="40" t="s">
        <v>35</v>
      </c>
      <c r="AG8" s="40" t="s">
        <v>36</v>
      </c>
      <c r="AH8" s="40" t="s">
        <v>37</v>
      </c>
      <c r="AI8" s="40" t="s">
        <v>38</v>
      </c>
      <c r="AJ8" s="43" t="s">
        <v>39</v>
      </c>
      <c r="AK8" s="43" t="s">
        <v>40</v>
      </c>
      <c r="AL8" s="43" t="s">
        <v>41</v>
      </c>
      <c r="AM8" s="40" t="s">
        <v>42</v>
      </c>
      <c r="AN8" s="40" t="s">
        <v>43</v>
      </c>
      <c r="AO8" s="40" t="s">
        <v>44</v>
      </c>
      <c r="AP8" s="40" t="s">
        <v>45</v>
      </c>
      <c r="AQ8" s="40" t="s">
        <v>46</v>
      </c>
      <c r="AR8" s="40" t="s">
        <v>47</v>
      </c>
      <c r="AS8" s="40" t="s">
        <v>48</v>
      </c>
      <c r="AT8" s="48" t="s">
        <v>49</v>
      </c>
      <c r="AU8" s="48"/>
      <c r="AV8" s="48"/>
      <c r="AW8" s="48"/>
      <c r="AX8" s="48"/>
      <c r="AY8" s="48"/>
      <c r="AZ8" s="48" t="s">
        <v>50</v>
      </c>
      <c r="BA8" s="48"/>
      <c r="BB8" s="48"/>
      <c r="BC8" s="48"/>
      <c r="BD8" s="48"/>
      <c r="BE8" s="48"/>
      <c r="BF8" s="48" t="s">
        <v>51</v>
      </c>
      <c r="BG8" s="48"/>
      <c r="BH8" s="48"/>
      <c r="BI8" s="48"/>
      <c r="BJ8" s="55" t="s">
        <v>17</v>
      </c>
      <c r="BK8" s="56"/>
      <c r="BL8" s="56"/>
      <c r="BM8" s="61"/>
      <c r="BN8" s="48" t="s">
        <v>49</v>
      </c>
      <c r="BO8" s="62"/>
      <c r="BP8" s="63" t="s">
        <v>52</v>
      </c>
      <c r="BQ8" s="63" t="s">
        <v>53</v>
      </c>
      <c r="BR8" s="70" t="s">
        <v>54</v>
      </c>
      <c r="BS8" s="71" t="s">
        <v>55</v>
      </c>
      <c r="BT8" s="70" t="s">
        <v>56</v>
      </c>
      <c r="BU8" s="71" t="s">
        <v>57</v>
      </c>
      <c r="BV8" s="70" t="s">
        <v>58</v>
      </c>
      <c r="BW8" s="71" t="s">
        <v>59</v>
      </c>
      <c r="BX8" s="71" t="s">
        <v>60</v>
      </c>
      <c r="BY8" s="74" t="s">
        <v>61</v>
      </c>
      <c r="BZ8" s="74" t="s">
        <v>62</v>
      </c>
      <c r="CA8" s="74" t="s">
        <v>63</v>
      </c>
      <c r="CB8" s="74" t="s">
        <v>64</v>
      </c>
      <c r="CC8" s="74" t="s">
        <v>65</v>
      </c>
      <c r="CD8" s="74" t="s">
        <v>66</v>
      </c>
      <c r="CE8" s="77" t="s">
        <v>67</v>
      </c>
      <c r="CF8" s="77" t="s">
        <v>68</v>
      </c>
    </row>
    <row r="9" s="9" customFormat="true" ht="89.15" customHeight="true" spans="1:84">
      <c r="A9" s="19"/>
      <c r="B9" s="19"/>
      <c r="C9" s="19"/>
      <c r="D9" s="19"/>
      <c r="E9" s="19"/>
      <c r="F9" s="27"/>
      <c r="G9" s="27"/>
      <c r="H9" s="19"/>
      <c r="I9" s="31"/>
      <c r="J9" s="27" t="s">
        <v>69</v>
      </c>
      <c r="K9" s="27" t="s">
        <v>70</v>
      </c>
      <c r="L9" s="27" t="s">
        <v>71</v>
      </c>
      <c r="M9" s="27" t="s">
        <v>72</v>
      </c>
      <c r="N9" s="27" t="s">
        <v>73</v>
      </c>
      <c r="O9" s="27" t="s">
        <v>69</v>
      </c>
      <c r="P9" s="27" t="s">
        <v>70</v>
      </c>
      <c r="Q9" s="27" t="s">
        <v>71</v>
      </c>
      <c r="R9" s="27" t="s">
        <v>72</v>
      </c>
      <c r="S9" s="27" t="s">
        <v>73</v>
      </c>
      <c r="T9" s="27" t="s">
        <v>74</v>
      </c>
      <c r="U9" s="27" t="s">
        <v>75</v>
      </c>
      <c r="V9" s="27" t="s">
        <v>74</v>
      </c>
      <c r="W9" s="27" t="s">
        <v>75</v>
      </c>
      <c r="X9" s="27"/>
      <c r="Y9" s="27"/>
      <c r="Z9" s="27"/>
      <c r="AA9" s="27"/>
      <c r="AB9" s="40"/>
      <c r="AC9" s="40"/>
      <c r="AD9" s="40"/>
      <c r="AE9" s="44"/>
      <c r="AF9" s="40"/>
      <c r="AG9" s="40"/>
      <c r="AH9" s="40"/>
      <c r="AI9" s="40"/>
      <c r="AJ9" s="44"/>
      <c r="AK9" s="44"/>
      <c r="AL9" s="44"/>
      <c r="AM9" s="40"/>
      <c r="AN9" s="40"/>
      <c r="AO9" s="40"/>
      <c r="AP9" s="40"/>
      <c r="AQ9" s="40"/>
      <c r="AR9" s="40"/>
      <c r="AS9" s="40"/>
      <c r="AT9" s="49" t="s">
        <v>76</v>
      </c>
      <c r="AU9" s="49" t="s">
        <v>77</v>
      </c>
      <c r="AV9" s="49" t="s">
        <v>78</v>
      </c>
      <c r="AW9" s="49" t="s">
        <v>79</v>
      </c>
      <c r="AX9" s="49" t="s">
        <v>80</v>
      </c>
      <c r="AY9" s="49" t="s">
        <v>81</v>
      </c>
      <c r="AZ9" s="51" t="s">
        <v>82</v>
      </c>
      <c r="BA9" s="51" t="s">
        <v>83</v>
      </c>
      <c r="BB9" s="51" t="s">
        <v>84</v>
      </c>
      <c r="BC9" s="51" t="s">
        <v>85</v>
      </c>
      <c r="BD9" s="51" t="s">
        <v>86</v>
      </c>
      <c r="BE9" s="51" t="s">
        <v>87</v>
      </c>
      <c r="BF9" s="51" t="s">
        <v>88</v>
      </c>
      <c r="BG9" s="51" t="s">
        <v>89</v>
      </c>
      <c r="BH9" s="51" t="s">
        <v>90</v>
      </c>
      <c r="BI9" s="51" t="s">
        <v>91</v>
      </c>
      <c r="BJ9" s="57" t="s">
        <v>92</v>
      </c>
      <c r="BK9" s="58" t="s">
        <v>93</v>
      </c>
      <c r="BL9" s="58" t="s">
        <v>94</v>
      </c>
      <c r="BM9" s="58" t="s">
        <v>95</v>
      </c>
      <c r="BN9" s="51" t="s">
        <v>96</v>
      </c>
      <c r="BO9" s="64"/>
      <c r="BP9" s="63"/>
      <c r="BQ9" s="63"/>
      <c r="BR9" s="70"/>
      <c r="BS9" s="70"/>
      <c r="BT9" s="70"/>
      <c r="BU9" s="70"/>
      <c r="BV9" s="70"/>
      <c r="BW9" s="70"/>
      <c r="BX9" s="70"/>
      <c r="BY9" s="74"/>
      <c r="BZ9" s="74"/>
      <c r="CA9" s="74"/>
      <c r="CB9" s="74"/>
      <c r="CC9" s="74"/>
      <c r="CD9" s="74"/>
      <c r="CE9" s="77"/>
      <c r="CF9" s="77"/>
    </row>
    <row r="10" s="10" customFormat="true" ht="21.75" spans="1:84">
      <c r="A10" s="20"/>
      <c r="B10" s="20"/>
      <c r="C10" s="20"/>
      <c r="D10" s="20"/>
      <c r="E10" s="20"/>
      <c r="F10" s="20"/>
      <c r="G10" s="28"/>
      <c r="H10" s="28"/>
      <c r="I10" s="28"/>
      <c r="J10" s="32">
        <f t="shared" ref="J10:W10" si="0">SUBTOTAL(9,J11:J12)</f>
        <v>19.3</v>
      </c>
      <c r="K10" s="32">
        <f t="shared" si="0"/>
        <v>19.3</v>
      </c>
      <c r="L10" s="32">
        <f t="shared" si="0"/>
        <v>0</v>
      </c>
      <c r="M10" s="32">
        <f t="shared" si="0"/>
        <v>0</v>
      </c>
      <c r="N10" s="32">
        <f t="shared" si="0"/>
        <v>0</v>
      </c>
      <c r="O10" s="32">
        <f t="shared" si="0"/>
        <v>19.3</v>
      </c>
      <c r="P10" s="32">
        <f t="shared" si="0"/>
        <v>19.3</v>
      </c>
      <c r="Q10" s="32">
        <f t="shared" si="0"/>
        <v>0</v>
      </c>
      <c r="R10" s="32">
        <f t="shared" si="0"/>
        <v>0</v>
      </c>
      <c r="S10" s="32">
        <f t="shared" si="0"/>
        <v>0</v>
      </c>
      <c r="T10" s="32">
        <f t="shared" si="0"/>
        <v>19.3</v>
      </c>
      <c r="U10" s="32">
        <f t="shared" si="0"/>
        <v>19.3</v>
      </c>
      <c r="V10" s="32">
        <f t="shared" si="0"/>
        <v>19.3</v>
      </c>
      <c r="W10" s="32">
        <f t="shared" si="0"/>
        <v>19.3</v>
      </c>
      <c r="X10" s="37"/>
      <c r="Y10" s="37"/>
      <c r="Z10" s="37"/>
      <c r="AA10" s="37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50"/>
      <c r="AU10" s="50"/>
      <c r="AV10" s="50"/>
      <c r="AW10" s="50"/>
      <c r="AX10" s="50"/>
      <c r="AY10" s="50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65"/>
      <c r="BP10" s="63"/>
      <c r="BQ10" s="63"/>
      <c r="BR10" s="71" t="s">
        <v>97</v>
      </c>
      <c r="BS10" s="71" t="s">
        <v>98</v>
      </c>
      <c r="BT10" s="71" t="s">
        <v>99</v>
      </c>
      <c r="BU10" s="71" t="s">
        <v>100</v>
      </c>
      <c r="BV10" s="71" t="s">
        <v>101</v>
      </c>
      <c r="BW10" s="71" t="s">
        <v>102</v>
      </c>
      <c r="BX10" s="71" t="s">
        <v>103</v>
      </c>
      <c r="BY10" s="71" t="s">
        <v>97</v>
      </c>
      <c r="BZ10" s="71" t="s">
        <v>98</v>
      </c>
      <c r="CA10" s="71" t="s">
        <v>99</v>
      </c>
      <c r="CB10" s="71" t="s">
        <v>100</v>
      </c>
      <c r="CC10" s="71" t="s">
        <v>101</v>
      </c>
      <c r="CD10" s="71" t="s">
        <v>102</v>
      </c>
      <c r="CE10" s="78" t="s">
        <v>104</v>
      </c>
      <c r="CF10" s="78" t="s">
        <v>105</v>
      </c>
    </row>
    <row r="11" s="7" customFormat="true" ht="40.5" spans="1:84">
      <c r="A11" s="21">
        <v>1</v>
      </c>
      <c r="B11" s="22" t="s">
        <v>106</v>
      </c>
      <c r="C11" s="21" t="s">
        <v>107</v>
      </c>
      <c r="D11" s="21" t="s">
        <v>108</v>
      </c>
      <c r="E11" s="21" t="s">
        <v>109</v>
      </c>
      <c r="F11" s="21" t="s">
        <v>110</v>
      </c>
      <c r="G11" s="21" t="s">
        <v>111</v>
      </c>
      <c r="H11" s="29" t="s">
        <v>112</v>
      </c>
      <c r="I11" s="33" t="s">
        <v>113</v>
      </c>
      <c r="J11" s="34">
        <v>9.5</v>
      </c>
      <c r="K11" s="34">
        <v>9.5</v>
      </c>
      <c r="L11" s="34"/>
      <c r="M11" s="34"/>
      <c r="N11" s="34"/>
      <c r="O11" s="34">
        <v>9.5</v>
      </c>
      <c r="P11" s="34">
        <v>9.5</v>
      </c>
      <c r="Q11" s="34"/>
      <c r="R11" s="34"/>
      <c r="S11" s="34"/>
      <c r="T11" s="35">
        <v>9.5</v>
      </c>
      <c r="U11" s="35">
        <v>9.5</v>
      </c>
      <c r="V11" s="35">
        <v>9.5</v>
      </c>
      <c r="W11" s="35">
        <v>9.5</v>
      </c>
      <c r="X11" s="38" t="s">
        <v>114</v>
      </c>
      <c r="Y11" s="38" t="s">
        <v>114</v>
      </c>
      <c r="Z11" s="38" t="s">
        <v>114</v>
      </c>
      <c r="AA11" s="38" t="s">
        <v>114</v>
      </c>
      <c r="AB11" s="42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6">
        <v>1</v>
      </c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53">
        <v>0.68</v>
      </c>
      <c r="BF11" s="53"/>
      <c r="BG11" s="53"/>
      <c r="BH11" s="53"/>
      <c r="BI11" s="53"/>
      <c r="BJ11" s="53"/>
      <c r="BK11" s="53"/>
      <c r="BL11" s="53"/>
      <c r="BM11" s="53"/>
      <c r="BN11" s="53"/>
      <c r="BO11" s="66"/>
      <c r="BP11" s="67">
        <v>1</v>
      </c>
      <c r="BQ11" s="67">
        <v>0.68</v>
      </c>
      <c r="BR11" s="72" t="b">
        <v>1</v>
      </c>
      <c r="BS11" s="73" t="b">
        <v>1</v>
      </c>
      <c r="BT11" s="73" t="b">
        <v>1</v>
      </c>
      <c r="BU11" s="73" t="b">
        <v>1</v>
      </c>
      <c r="BV11" s="73" t="b">
        <v>1</v>
      </c>
      <c r="BW11" s="73" t="b">
        <v>1</v>
      </c>
      <c r="BX11" s="73" t="b">
        <v>1</v>
      </c>
      <c r="BY11" s="75" t="b">
        <v>1</v>
      </c>
      <c r="BZ11" s="75" t="b">
        <v>1</v>
      </c>
      <c r="CA11" s="75" t="b">
        <v>1</v>
      </c>
      <c r="CB11" s="75" t="b">
        <v>1</v>
      </c>
      <c r="CC11" s="75" t="b">
        <v>1</v>
      </c>
      <c r="CD11" s="75" t="b">
        <v>1</v>
      </c>
      <c r="CE11" s="79">
        <v>1</v>
      </c>
      <c r="CF11" s="79">
        <v>1</v>
      </c>
    </row>
    <row r="12" s="7" customFormat="true" ht="36" customHeight="true" spans="1:84">
      <c r="A12" s="21">
        <v>2</v>
      </c>
      <c r="B12" s="23" t="s">
        <v>115</v>
      </c>
      <c r="C12" s="24" t="s">
        <v>107</v>
      </c>
      <c r="D12" s="24" t="s">
        <v>108</v>
      </c>
      <c r="E12" s="21" t="s">
        <v>109</v>
      </c>
      <c r="F12" s="21" t="s">
        <v>110</v>
      </c>
      <c r="G12" s="21" t="s">
        <v>111</v>
      </c>
      <c r="H12" s="29" t="s">
        <v>112</v>
      </c>
      <c r="I12" s="33" t="s">
        <v>113</v>
      </c>
      <c r="J12" s="34">
        <v>9.8</v>
      </c>
      <c r="K12" s="34">
        <v>9.8</v>
      </c>
      <c r="L12" s="34"/>
      <c r="M12" s="34"/>
      <c r="N12" s="34"/>
      <c r="O12" s="34">
        <v>9.8</v>
      </c>
      <c r="P12" s="34">
        <v>9.8</v>
      </c>
      <c r="Q12" s="34"/>
      <c r="R12" s="34"/>
      <c r="S12" s="34"/>
      <c r="T12" s="35">
        <v>9.8</v>
      </c>
      <c r="U12" s="35">
        <v>9.8</v>
      </c>
      <c r="V12" s="35">
        <v>9.8</v>
      </c>
      <c r="W12" s="35">
        <v>9.8</v>
      </c>
      <c r="X12" s="38" t="s">
        <v>114</v>
      </c>
      <c r="Y12" s="38" t="s">
        <v>114</v>
      </c>
      <c r="Z12" s="38" t="s">
        <v>114</v>
      </c>
      <c r="AA12" s="38" t="s">
        <v>114</v>
      </c>
      <c r="AB12" s="42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6">
        <v>1</v>
      </c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53">
        <v>0.46</v>
      </c>
      <c r="BF12" s="53"/>
      <c r="BG12" s="53"/>
      <c r="BH12" s="53"/>
      <c r="BI12" s="53"/>
      <c r="BJ12" s="53"/>
      <c r="BK12" s="53"/>
      <c r="BL12" s="53"/>
      <c r="BM12" s="53"/>
      <c r="BN12" s="53"/>
      <c r="BO12" s="66"/>
      <c r="BP12" s="67">
        <v>1</v>
      </c>
      <c r="BQ12" s="67">
        <v>0.46</v>
      </c>
      <c r="BR12" s="72" t="b">
        <v>1</v>
      </c>
      <c r="BS12" s="73" t="b">
        <v>1</v>
      </c>
      <c r="BT12" s="73" t="b">
        <v>1</v>
      </c>
      <c r="BU12" s="73" t="b">
        <v>1</v>
      </c>
      <c r="BV12" s="73" t="b">
        <v>1</v>
      </c>
      <c r="BW12" s="73" t="b">
        <v>1</v>
      </c>
      <c r="BX12" s="73" t="b">
        <v>1</v>
      </c>
      <c r="BY12" s="75" t="b">
        <v>1</v>
      </c>
      <c r="BZ12" s="75" t="b">
        <v>1</v>
      </c>
      <c r="CA12" s="75" t="b">
        <v>1</v>
      </c>
      <c r="CB12" s="75" t="b">
        <v>1</v>
      </c>
      <c r="CC12" s="75" t="b">
        <v>1</v>
      </c>
      <c r="CD12" s="75" t="b">
        <v>1</v>
      </c>
      <c r="CE12" s="79">
        <v>1</v>
      </c>
      <c r="CF12" s="79">
        <v>1</v>
      </c>
    </row>
  </sheetData>
  <mergeCells count="71">
    <mergeCell ref="A1:BI1"/>
    <mergeCell ref="A2:BI2"/>
    <mergeCell ref="A3:BI3"/>
    <mergeCell ref="A4:BI4"/>
    <mergeCell ref="A5:D5"/>
    <mergeCell ref="A6:BI6"/>
    <mergeCell ref="J7:W7"/>
    <mergeCell ref="X7:AA7"/>
    <mergeCell ref="AB7:AS7"/>
    <mergeCell ref="AT7:BI7"/>
    <mergeCell ref="BJ7:BN7"/>
    <mergeCell ref="BP7:BQ7"/>
    <mergeCell ref="BR7:BX7"/>
    <mergeCell ref="BY7:CF7"/>
    <mergeCell ref="J8:N8"/>
    <mergeCell ref="O8:S8"/>
    <mergeCell ref="T8:U8"/>
    <mergeCell ref="V8:W8"/>
    <mergeCell ref="AT8:AY8"/>
    <mergeCell ref="AZ8:BE8"/>
    <mergeCell ref="BF8:BI8"/>
    <mergeCell ref="BJ8:BM8"/>
    <mergeCell ref="A10:G10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M8:AM9"/>
    <mergeCell ref="AN8:AN9"/>
    <mergeCell ref="AO8:AO9"/>
    <mergeCell ref="AP8:AP9"/>
    <mergeCell ref="AQ8:AQ9"/>
    <mergeCell ref="AR8:AR9"/>
    <mergeCell ref="AS8:AS9"/>
    <mergeCell ref="BP8:BP10"/>
    <mergeCell ref="BQ8:BQ10"/>
    <mergeCell ref="BR8:BR9"/>
    <mergeCell ref="BS8:BS9"/>
    <mergeCell ref="BT8:BT9"/>
    <mergeCell ref="BU8:BU9"/>
    <mergeCell ref="BV8:BV9"/>
    <mergeCell ref="BW8:BW9"/>
    <mergeCell ref="BX8:BX9"/>
    <mergeCell ref="BY8:BY9"/>
    <mergeCell ref="BZ8:BZ9"/>
    <mergeCell ref="CA8:CA9"/>
    <mergeCell ref="CB8:CB9"/>
    <mergeCell ref="CC8:CC9"/>
    <mergeCell ref="CD8:CD9"/>
    <mergeCell ref="CE8:CE9"/>
    <mergeCell ref="CF8:CF9"/>
  </mergeCells>
  <dataValidations count="3">
    <dataValidation allowBlank="1" showInputMessage="1" showErrorMessage="1" sqref="BP11 BQ11 BP12 BQ12 H5:H10 H11:H12 H13:H1048576"/>
    <dataValidation type="list" allowBlank="1" showInputMessage="1" showErrorMessage="1" sqref="F11 G11 F12 G12">
      <formula1>INDIRECT(#REF!)</formula1>
    </dataValidation>
    <dataValidation type="list" allowBlank="1" showInputMessage="1" showErrorMessage="1" sqref="E11 E12">
      <formula1>菜单!$C$1:$E$1</formula1>
    </dataValidation>
  </dataValidations>
  <printOptions horizontalCentered="true"/>
  <pageMargins left="0.31496062992126" right="0.31496062992126" top="0.748031496062992" bottom="0.748031496062992" header="0.31496062992126" footer="0.31496062992126"/>
  <pageSetup paperSize="8" scale="27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zoomScale="125" zoomScaleNormal="125" workbookViewId="0">
      <selection activeCell="J6" sqref="J6"/>
    </sheetView>
  </sheetViews>
  <sheetFormatPr defaultColWidth="9" defaultRowHeight="13.5"/>
  <cols>
    <col min="1" max="1" width="11.7083333333333" style="1" customWidth="true"/>
    <col min="2" max="2" width="19.0833333333333" style="1" customWidth="true"/>
    <col min="3" max="3" width="26.5" style="1" customWidth="true"/>
    <col min="4" max="5" width="32.4166666666667" style="1" customWidth="true"/>
    <col min="6" max="9" width="29.5833333333333" style="1" customWidth="true"/>
    <col min="10" max="10" width="32.0833333333333" style="1" customWidth="true"/>
    <col min="11" max="11" width="29.5833333333333" style="1" customWidth="true"/>
    <col min="12" max="12" width="18.5833333333333" style="1" customWidth="true"/>
    <col min="13" max="15" width="32.0833333333333" style="1" customWidth="true"/>
    <col min="16" max="17" width="29.5833333333333" style="1" customWidth="true"/>
    <col min="18" max="16384" width="9" style="1"/>
  </cols>
  <sheetData>
    <row r="1" spans="1:18">
      <c r="A1" s="1" t="s">
        <v>116</v>
      </c>
      <c r="B1" s="1" t="s">
        <v>117</v>
      </c>
      <c r="C1" s="1" t="s">
        <v>109</v>
      </c>
      <c r="D1" s="1" t="s">
        <v>118</v>
      </c>
      <c r="E1" s="1" t="s">
        <v>119</v>
      </c>
      <c r="F1" s="1" t="s">
        <v>120</v>
      </c>
      <c r="G1" s="1" t="s">
        <v>121</v>
      </c>
      <c r="H1" s="1" t="s">
        <v>122</v>
      </c>
      <c r="I1" s="1" t="s">
        <v>110</v>
      </c>
      <c r="J1" s="1" t="s">
        <v>123</v>
      </c>
      <c r="K1" s="1" t="s">
        <v>124</v>
      </c>
      <c r="L1" s="1" t="s">
        <v>125</v>
      </c>
      <c r="M1" s="1" t="s">
        <v>126</v>
      </c>
      <c r="N1" s="1" t="s">
        <v>127</v>
      </c>
      <c r="O1" s="1" t="s">
        <v>128</v>
      </c>
      <c r="P1" s="1" t="s">
        <v>129</v>
      </c>
      <c r="Q1" s="1" t="s">
        <v>130</v>
      </c>
      <c r="R1" s="1" t="s">
        <v>131</v>
      </c>
    </row>
    <row r="2" spans="1:18">
      <c r="A2" s="1" t="s">
        <v>132</v>
      </c>
      <c r="B2" s="1" t="s">
        <v>109</v>
      </c>
      <c r="C2" s="2" t="s">
        <v>120</v>
      </c>
      <c r="D2" s="3" t="s">
        <v>123</v>
      </c>
      <c r="E2" s="4" t="s">
        <v>127</v>
      </c>
      <c r="F2" s="1" t="s">
        <v>133</v>
      </c>
      <c r="G2" s="1" t="s">
        <v>134</v>
      </c>
      <c r="H2" s="1" t="s">
        <v>135</v>
      </c>
      <c r="I2" s="1" t="s">
        <v>136</v>
      </c>
      <c r="J2" s="1" t="s">
        <v>123</v>
      </c>
      <c r="K2" s="1" t="s">
        <v>124</v>
      </c>
      <c r="L2" s="1" t="s">
        <v>125</v>
      </c>
      <c r="M2" s="1" t="s">
        <v>137</v>
      </c>
      <c r="N2" s="1" t="s">
        <v>127</v>
      </c>
      <c r="O2" s="1" t="s">
        <v>128</v>
      </c>
      <c r="P2" s="1" t="s">
        <v>138</v>
      </c>
      <c r="Q2" s="1" t="s">
        <v>139</v>
      </c>
      <c r="R2" s="1" t="s">
        <v>131</v>
      </c>
    </row>
    <row r="3" spans="1:17">
      <c r="A3" s="1" t="s">
        <v>140</v>
      </c>
      <c r="B3" s="1" t="s">
        <v>118</v>
      </c>
      <c r="C3" s="2" t="s">
        <v>121</v>
      </c>
      <c r="D3" s="3" t="s">
        <v>124</v>
      </c>
      <c r="E3" s="4" t="s">
        <v>128</v>
      </c>
      <c r="G3" s="1" t="s">
        <v>141</v>
      </c>
      <c r="H3" s="1" t="s">
        <v>142</v>
      </c>
      <c r="I3" s="1" t="s">
        <v>143</v>
      </c>
      <c r="M3" s="1" t="s">
        <v>144</v>
      </c>
      <c r="Q3" s="1" t="s">
        <v>145</v>
      </c>
    </row>
    <row r="4" spans="1:9">
      <c r="A4" s="1" t="s">
        <v>146</v>
      </c>
      <c r="B4" s="1" t="s">
        <v>119</v>
      </c>
      <c r="C4" s="2" t="s">
        <v>122</v>
      </c>
      <c r="D4" s="3" t="s">
        <v>125</v>
      </c>
      <c r="E4" s="4" t="s">
        <v>129</v>
      </c>
      <c r="I4" s="1" t="s">
        <v>111</v>
      </c>
    </row>
    <row r="5" spans="3:5">
      <c r="C5" s="2" t="s">
        <v>110</v>
      </c>
      <c r="D5" s="3" t="s">
        <v>126</v>
      </c>
      <c r="E5" s="4" t="s">
        <v>130</v>
      </c>
    </row>
    <row r="6" spans="5:5">
      <c r="E6" s="4" t="s">
        <v>131</v>
      </c>
    </row>
    <row r="8" spans="6:16">
      <c r="F8" s="5"/>
      <c r="G8" s="5"/>
      <c r="H8" s="5"/>
      <c r="J8" s="5"/>
      <c r="M8" s="5"/>
      <c r="N8" s="5"/>
      <c r="O8" s="5"/>
      <c r="P8" s="5"/>
    </row>
    <row r="9" spans="6:16">
      <c r="F9" s="5"/>
      <c r="G9" s="5"/>
      <c r="H9" s="5"/>
      <c r="I9" s="5"/>
      <c r="J9" s="5"/>
      <c r="K9" s="5"/>
      <c r="M9" s="5"/>
      <c r="N9" s="5"/>
      <c r="O9" s="5"/>
      <c r="P9" s="5"/>
    </row>
    <row r="10" spans="6:16">
      <c r="F10" s="5"/>
      <c r="G10" s="5"/>
      <c r="H10" s="5"/>
      <c r="I10" s="5"/>
      <c r="K10" s="5"/>
      <c r="P10" s="5"/>
    </row>
    <row r="11" spans="6:16">
      <c r="F11" s="5"/>
      <c r="G11" s="5"/>
      <c r="I11" s="5"/>
      <c r="J11" s="5"/>
      <c r="K11" s="5"/>
      <c r="M11" s="5"/>
      <c r="N11" s="5"/>
      <c r="O11" s="5"/>
      <c r="P11" s="5"/>
    </row>
    <row r="12" spans="6:16">
      <c r="F12" s="5"/>
      <c r="G12" s="5"/>
      <c r="I12" s="5"/>
      <c r="J12" s="5"/>
      <c r="K12" s="5"/>
      <c r="M12" s="5"/>
      <c r="N12" s="5"/>
      <c r="O12" s="5"/>
      <c r="P12" s="5"/>
    </row>
    <row r="13" spans="9:9">
      <c r="I13" s="5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项目统计表</vt:lpstr>
      <vt:lpstr>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凌聪</cp:lastModifiedBy>
  <dcterms:created xsi:type="dcterms:W3CDTF">1996-12-20T17:32:00Z</dcterms:created>
  <cp:lastPrinted>2022-05-27T02:12:00Z</cp:lastPrinted>
  <dcterms:modified xsi:type="dcterms:W3CDTF">2023-06-08T15:59:29Z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ubyTemplateID" linkTarget="0">
    <vt:lpwstr>11</vt:lpwstr>
  </property>
  <property fmtid="{D5CDD505-2E9C-101B-9397-08002B2CF9AE}" pid="4" name="ICV">
    <vt:lpwstr>ACD24A3E208D4444ACBCB2FB91DA25C4_13</vt:lpwstr>
  </property>
</Properties>
</file>