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Sheet1!$A$4:$E$36</definedName>
  </definedNames>
  <calcPr calcId="144525"/>
</workbook>
</file>

<file path=xl/sharedStrings.xml><?xml version="1.0" encoding="utf-8"?>
<sst xmlns="http://schemas.openxmlformats.org/spreadsheetml/2006/main" count="43" uniqueCount="42">
  <si>
    <t>附件1：</t>
  </si>
  <si>
    <r>
      <t xml:space="preserve">2023年一季度进驻综合窗口部门办件统计表
</t>
    </r>
    <r>
      <rPr>
        <sz val="14"/>
        <rFont val="宋体"/>
        <charset val="134"/>
        <scheme val="minor"/>
      </rPr>
      <t>(12.26-3.25)</t>
    </r>
  </si>
  <si>
    <t>序号</t>
  </si>
  <si>
    <t xml:space="preserve">窗口部门名称 </t>
  </si>
  <si>
    <t>总办件量</t>
  </si>
  <si>
    <t>即办件量</t>
  </si>
  <si>
    <t>承诺件量</t>
  </si>
  <si>
    <t>超时办件数</t>
  </si>
  <si>
    <t>备注</t>
  </si>
  <si>
    <t>市住建局</t>
  </si>
  <si>
    <t>市交通运输局</t>
  </si>
  <si>
    <t>市应急管理局</t>
  </si>
  <si>
    <t>市场监管局</t>
  </si>
  <si>
    <t>市卫健局</t>
  </si>
  <si>
    <t>市教育局</t>
  </si>
  <si>
    <t>市烟草专卖局</t>
  </si>
  <si>
    <t>民政局</t>
  </si>
  <si>
    <t>市气象局</t>
  </si>
  <si>
    <t>市自然资源局</t>
  </si>
  <si>
    <t>市农业农村局</t>
  </si>
  <si>
    <t>市科技局</t>
  </si>
  <si>
    <t>市水务局</t>
  </si>
  <si>
    <t>市城综局</t>
  </si>
  <si>
    <t>市人社局</t>
  </si>
  <si>
    <t>市商务局</t>
  </si>
  <si>
    <t>市文化广电旅游体育局</t>
  </si>
  <si>
    <t>市发改局</t>
  </si>
  <si>
    <t>市工信局</t>
  </si>
  <si>
    <t>市生态环境局</t>
  </si>
  <si>
    <t>市委机构编制委员会办公室</t>
  </si>
  <si>
    <t>消防救援支队</t>
  </si>
  <si>
    <t>市委军民融合委员会办公室</t>
  </si>
  <si>
    <t>市委统一战线工作部</t>
  </si>
  <si>
    <t>市委宣传部</t>
  </si>
  <si>
    <t>市金融局</t>
  </si>
  <si>
    <t>市档案局</t>
  </si>
  <si>
    <t>市人民政府地方志办公室</t>
  </si>
  <si>
    <t>市财政局</t>
  </si>
  <si>
    <t>合  计</t>
  </si>
  <si>
    <t>不动产窗口</t>
  </si>
  <si>
    <t>工程建设综合窗口</t>
  </si>
  <si>
    <t>企业开办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</si>
</sst>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黑体"/>
      <charset val="134"/>
    </font>
    <font>
      <b/>
      <sz val="11"/>
      <name val="黑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24" fillId="13" borderId="4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workbookViewId="0">
      <selection activeCell="A2" sqref="A2:G2"/>
    </sheetView>
  </sheetViews>
  <sheetFormatPr defaultColWidth="9" defaultRowHeight="13.5" outlineLevelCol="6"/>
  <cols>
    <col min="1" max="1" width="7.125" customWidth="1"/>
    <col min="2" max="2" width="15.625" style="1" customWidth="1"/>
    <col min="3" max="5" width="12.625" customWidth="1"/>
    <col min="6" max="6" width="11.25" customWidth="1"/>
    <col min="7" max="7" width="10.625" customWidth="1"/>
  </cols>
  <sheetData>
    <row r="1" ht="23" customHeight="1" spans="1:7">
      <c r="A1" s="2" t="s">
        <v>0</v>
      </c>
      <c r="B1" s="3"/>
      <c r="C1" s="2"/>
      <c r="D1" s="2"/>
      <c r="E1" s="2"/>
      <c r="F1" s="2"/>
      <c r="G1" s="2"/>
    </row>
    <row r="2" ht="52" customHeight="1" spans="1:7">
      <c r="A2" s="4" t="s">
        <v>1</v>
      </c>
      <c r="B2" s="5"/>
      <c r="C2" s="5"/>
      <c r="D2" s="5"/>
      <c r="E2" s="5"/>
      <c r="F2" s="5"/>
      <c r="G2" s="5"/>
    </row>
    <row r="3" ht="38" customHeight="1" spans="1:7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ht="27" customHeight="1" spans="1:7">
      <c r="A4" s="9">
        <v>1</v>
      </c>
      <c r="B4" s="10" t="s">
        <v>9</v>
      </c>
      <c r="C4" s="11">
        <v>10620</v>
      </c>
      <c r="D4" s="10">
        <v>3463</v>
      </c>
      <c r="E4" s="12">
        <f>(C4-D4)</f>
        <v>7157</v>
      </c>
      <c r="F4" s="13">
        <v>0</v>
      </c>
      <c r="G4" s="13"/>
    </row>
    <row r="5" ht="27" customHeight="1" spans="1:7">
      <c r="A5" s="9">
        <v>2</v>
      </c>
      <c r="B5" s="10" t="s">
        <v>10</v>
      </c>
      <c r="C5" s="11">
        <v>7841</v>
      </c>
      <c r="D5" s="10">
        <v>7814</v>
      </c>
      <c r="E5" s="12">
        <f>(C5-D5)</f>
        <v>27</v>
      </c>
      <c r="F5" s="13">
        <v>0</v>
      </c>
      <c r="G5" s="13"/>
    </row>
    <row r="6" ht="27" customHeight="1" spans="1:7">
      <c r="A6" s="9">
        <v>3</v>
      </c>
      <c r="B6" s="10" t="s">
        <v>11</v>
      </c>
      <c r="C6" s="11">
        <v>4685</v>
      </c>
      <c r="D6" s="10">
        <v>4601</v>
      </c>
      <c r="E6" s="12">
        <f t="shared" ref="E6:E31" si="0">SUM(C6-D6)</f>
        <v>84</v>
      </c>
      <c r="F6" s="13">
        <v>0</v>
      </c>
      <c r="G6" s="13"/>
    </row>
    <row r="7" ht="27" customHeight="1" spans="1:7">
      <c r="A7" s="9">
        <v>4</v>
      </c>
      <c r="B7" s="10" t="s">
        <v>12</v>
      </c>
      <c r="C7" s="11">
        <v>3454</v>
      </c>
      <c r="D7" s="14">
        <v>3281</v>
      </c>
      <c r="E7" s="12">
        <f t="shared" si="0"/>
        <v>173</v>
      </c>
      <c r="F7" s="13">
        <v>0</v>
      </c>
      <c r="G7" s="13"/>
    </row>
    <row r="8" ht="27" customHeight="1" spans="1:7">
      <c r="A8" s="9">
        <v>5</v>
      </c>
      <c r="B8" s="10" t="s">
        <v>13</v>
      </c>
      <c r="C8" s="11">
        <v>1316</v>
      </c>
      <c r="D8" s="10">
        <v>1316</v>
      </c>
      <c r="E8" s="15">
        <f t="shared" si="0"/>
        <v>0</v>
      </c>
      <c r="F8" s="13">
        <v>0</v>
      </c>
      <c r="G8" s="13"/>
    </row>
    <row r="9" ht="27" customHeight="1" spans="1:7">
      <c r="A9" s="9">
        <v>6</v>
      </c>
      <c r="B9" s="10" t="s">
        <v>14</v>
      </c>
      <c r="C9" s="11">
        <v>1172</v>
      </c>
      <c r="D9" s="10">
        <v>666</v>
      </c>
      <c r="E9" s="12">
        <f t="shared" si="0"/>
        <v>506</v>
      </c>
      <c r="F9" s="13">
        <v>0</v>
      </c>
      <c r="G9" s="13"/>
    </row>
    <row r="10" ht="27" customHeight="1" spans="1:7">
      <c r="A10" s="9">
        <v>7</v>
      </c>
      <c r="B10" s="10" t="s">
        <v>15</v>
      </c>
      <c r="C10" s="13">
        <v>668</v>
      </c>
      <c r="D10" s="10">
        <v>126</v>
      </c>
      <c r="E10" s="12">
        <f t="shared" si="0"/>
        <v>542</v>
      </c>
      <c r="F10" s="13">
        <v>0</v>
      </c>
      <c r="G10" s="13"/>
    </row>
    <row r="11" ht="27" customHeight="1" spans="1:7">
      <c r="A11" s="9">
        <v>8</v>
      </c>
      <c r="B11" s="10" t="s">
        <v>16</v>
      </c>
      <c r="C11" s="11">
        <v>559</v>
      </c>
      <c r="D11" s="10">
        <v>537</v>
      </c>
      <c r="E11" s="12">
        <f t="shared" si="0"/>
        <v>22</v>
      </c>
      <c r="F11" s="13">
        <v>0</v>
      </c>
      <c r="G11" s="13"/>
    </row>
    <row r="12" ht="27" customHeight="1" spans="1:7">
      <c r="A12" s="9">
        <v>9</v>
      </c>
      <c r="B12" s="10" t="s">
        <v>17</v>
      </c>
      <c r="C12" s="11">
        <v>515</v>
      </c>
      <c r="D12" s="10">
        <v>489</v>
      </c>
      <c r="E12" s="12">
        <f t="shared" si="0"/>
        <v>26</v>
      </c>
      <c r="F12" s="13">
        <v>0</v>
      </c>
      <c r="G12" s="13"/>
    </row>
    <row r="13" ht="27" customHeight="1" spans="1:7">
      <c r="A13" s="9">
        <v>10</v>
      </c>
      <c r="B13" s="10" t="s">
        <v>18</v>
      </c>
      <c r="C13" s="11">
        <v>352</v>
      </c>
      <c r="D13" s="10">
        <v>8</v>
      </c>
      <c r="E13" s="12">
        <f t="shared" si="0"/>
        <v>344</v>
      </c>
      <c r="F13" s="13">
        <v>0</v>
      </c>
      <c r="G13" s="13"/>
    </row>
    <row r="14" ht="27" customHeight="1" spans="1:7">
      <c r="A14" s="9">
        <v>11</v>
      </c>
      <c r="B14" s="10" t="s">
        <v>19</v>
      </c>
      <c r="C14" s="11">
        <v>187</v>
      </c>
      <c r="D14" s="10">
        <v>187</v>
      </c>
      <c r="E14" s="12">
        <f t="shared" si="0"/>
        <v>0</v>
      </c>
      <c r="F14" s="13">
        <v>0</v>
      </c>
      <c r="G14" s="13"/>
    </row>
    <row r="15" ht="27" customHeight="1" spans="1:7">
      <c r="A15" s="9">
        <v>12</v>
      </c>
      <c r="B15" s="10" t="s">
        <v>20</v>
      </c>
      <c r="C15" s="11">
        <v>125</v>
      </c>
      <c r="D15" s="10">
        <v>125</v>
      </c>
      <c r="E15" s="12">
        <f t="shared" si="0"/>
        <v>0</v>
      </c>
      <c r="F15" s="13">
        <v>0</v>
      </c>
      <c r="G15" s="13"/>
    </row>
    <row r="16" ht="27" customHeight="1" spans="1:7">
      <c r="A16" s="9">
        <v>13</v>
      </c>
      <c r="B16" s="10" t="s">
        <v>21</v>
      </c>
      <c r="C16" s="11">
        <v>89</v>
      </c>
      <c r="D16" s="10">
        <v>0</v>
      </c>
      <c r="E16" s="12">
        <f t="shared" si="0"/>
        <v>89</v>
      </c>
      <c r="F16" s="13">
        <v>0</v>
      </c>
      <c r="G16" s="13"/>
    </row>
    <row r="17" ht="27" customHeight="1" spans="1:7">
      <c r="A17" s="9">
        <v>14</v>
      </c>
      <c r="B17" s="10" t="s">
        <v>22</v>
      </c>
      <c r="C17" s="11">
        <v>85</v>
      </c>
      <c r="D17" s="10">
        <v>35</v>
      </c>
      <c r="E17" s="12">
        <f t="shared" si="0"/>
        <v>50</v>
      </c>
      <c r="F17" s="13">
        <v>0</v>
      </c>
      <c r="G17" s="13"/>
    </row>
    <row r="18" ht="27" customHeight="1" spans="1:7">
      <c r="A18" s="9">
        <v>15</v>
      </c>
      <c r="B18" s="10" t="s">
        <v>23</v>
      </c>
      <c r="C18" s="11">
        <v>81</v>
      </c>
      <c r="D18" s="10">
        <v>81</v>
      </c>
      <c r="E18" s="12">
        <f t="shared" si="0"/>
        <v>0</v>
      </c>
      <c r="F18" s="13">
        <v>0</v>
      </c>
      <c r="G18" s="13"/>
    </row>
    <row r="19" ht="27" customHeight="1" spans="1:7">
      <c r="A19" s="9">
        <v>16</v>
      </c>
      <c r="B19" s="10" t="s">
        <v>24</v>
      </c>
      <c r="C19" s="11">
        <v>78</v>
      </c>
      <c r="D19" s="10">
        <v>78</v>
      </c>
      <c r="E19" s="12">
        <f t="shared" si="0"/>
        <v>0</v>
      </c>
      <c r="F19" s="13">
        <v>0</v>
      </c>
      <c r="G19" s="13"/>
    </row>
    <row r="20" ht="27" customHeight="1" spans="1:7">
      <c r="A20" s="9">
        <v>17</v>
      </c>
      <c r="B20" s="10" t="s">
        <v>25</v>
      </c>
      <c r="C20" s="11">
        <v>44</v>
      </c>
      <c r="D20" s="10">
        <v>0</v>
      </c>
      <c r="E20" s="12">
        <f t="shared" si="0"/>
        <v>44</v>
      </c>
      <c r="F20" s="13">
        <v>0</v>
      </c>
      <c r="G20" s="13"/>
    </row>
    <row r="21" ht="27" customHeight="1" spans="1:7">
      <c r="A21" s="9">
        <v>18</v>
      </c>
      <c r="B21" s="10" t="s">
        <v>26</v>
      </c>
      <c r="C21" s="11">
        <v>44</v>
      </c>
      <c r="D21" s="10">
        <v>32</v>
      </c>
      <c r="E21" s="12">
        <f t="shared" si="0"/>
        <v>12</v>
      </c>
      <c r="F21" s="13">
        <v>0</v>
      </c>
      <c r="G21" s="13"/>
    </row>
    <row r="22" ht="27" customHeight="1" spans="1:7">
      <c r="A22" s="9">
        <v>19</v>
      </c>
      <c r="B22" s="10" t="s">
        <v>27</v>
      </c>
      <c r="C22" s="11">
        <v>28</v>
      </c>
      <c r="D22" s="10">
        <v>0</v>
      </c>
      <c r="E22" s="12">
        <f t="shared" si="0"/>
        <v>28</v>
      </c>
      <c r="F22" s="13">
        <v>0</v>
      </c>
      <c r="G22" s="13"/>
    </row>
    <row r="23" ht="27" customHeight="1" spans="1:7">
      <c r="A23" s="9">
        <v>20</v>
      </c>
      <c r="B23" s="10" t="s">
        <v>28</v>
      </c>
      <c r="C23" s="11">
        <v>25</v>
      </c>
      <c r="D23" s="10">
        <v>9</v>
      </c>
      <c r="E23" s="12">
        <f t="shared" si="0"/>
        <v>16</v>
      </c>
      <c r="F23" s="13">
        <v>0</v>
      </c>
      <c r="G23" s="13"/>
    </row>
    <row r="24" ht="33" customHeight="1" spans="1:7">
      <c r="A24" s="9">
        <v>21</v>
      </c>
      <c r="B24" s="10" t="s">
        <v>29</v>
      </c>
      <c r="C24" s="11">
        <v>11</v>
      </c>
      <c r="D24" s="16">
        <v>0</v>
      </c>
      <c r="E24" s="17">
        <f t="shared" si="0"/>
        <v>11</v>
      </c>
      <c r="F24" s="13">
        <v>0</v>
      </c>
      <c r="G24" s="13"/>
    </row>
    <row r="25" ht="27" customHeight="1" spans="1:7">
      <c r="A25" s="9">
        <v>22</v>
      </c>
      <c r="B25" s="10" t="s">
        <v>30</v>
      </c>
      <c r="C25" s="11">
        <v>3</v>
      </c>
      <c r="D25" s="10">
        <v>0</v>
      </c>
      <c r="E25" s="17">
        <f t="shared" si="0"/>
        <v>3</v>
      </c>
      <c r="F25" s="13">
        <v>0</v>
      </c>
      <c r="G25" s="13"/>
    </row>
    <row r="26" ht="31" customHeight="1" spans="1:7">
      <c r="A26" s="9">
        <v>23</v>
      </c>
      <c r="B26" s="10" t="s">
        <v>31</v>
      </c>
      <c r="C26" s="11">
        <v>2</v>
      </c>
      <c r="D26" s="16">
        <v>0</v>
      </c>
      <c r="E26" s="13">
        <f t="shared" si="0"/>
        <v>2</v>
      </c>
      <c r="F26" s="13">
        <v>0</v>
      </c>
      <c r="G26" s="13"/>
    </row>
    <row r="27" ht="27" customHeight="1" spans="1:7">
      <c r="A27" s="9">
        <v>24</v>
      </c>
      <c r="B27" s="10" t="s">
        <v>32</v>
      </c>
      <c r="C27" s="11">
        <v>1</v>
      </c>
      <c r="D27" s="16">
        <v>0</v>
      </c>
      <c r="E27" s="12">
        <f t="shared" si="0"/>
        <v>1</v>
      </c>
      <c r="F27" s="13">
        <v>0</v>
      </c>
      <c r="G27" s="13"/>
    </row>
    <row r="28" ht="27" customHeight="1" spans="1:7">
      <c r="A28" s="9">
        <v>25</v>
      </c>
      <c r="B28" s="10" t="s">
        <v>33</v>
      </c>
      <c r="C28" s="11">
        <v>1</v>
      </c>
      <c r="D28" s="10">
        <v>1</v>
      </c>
      <c r="E28" s="12">
        <f t="shared" si="0"/>
        <v>0</v>
      </c>
      <c r="F28" s="13">
        <v>0</v>
      </c>
      <c r="G28" s="13"/>
    </row>
    <row r="29" ht="27" customHeight="1" spans="1:7">
      <c r="A29" s="9">
        <v>26</v>
      </c>
      <c r="B29" s="10" t="s">
        <v>34</v>
      </c>
      <c r="C29" s="11">
        <v>1</v>
      </c>
      <c r="D29" s="10">
        <v>0</v>
      </c>
      <c r="E29" s="12">
        <f t="shared" si="0"/>
        <v>1</v>
      </c>
      <c r="F29" s="13">
        <v>0</v>
      </c>
      <c r="G29" s="13"/>
    </row>
    <row r="30" ht="27" customHeight="1" spans="1:7">
      <c r="A30" s="9">
        <v>27</v>
      </c>
      <c r="B30" s="10" t="s">
        <v>35</v>
      </c>
      <c r="C30" s="11">
        <v>0</v>
      </c>
      <c r="D30" s="10">
        <v>0</v>
      </c>
      <c r="E30" s="12">
        <f t="shared" si="0"/>
        <v>0</v>
      </c>
      <c r="F30" s="13">
        <v>0</v>
      </c>
      <c r="G30" s="13"/>
    </row>
    <row r="31" ht="27" customHeight="1" spans="1:7">
      <c r="A31" s="9">
        <v>28</v>
      </c>
      <c r="B31" s="10" t="s">
        <v>36</v>
      </c>
      <c r="C31" s="11">
        <v>0</v>
      </c>
      <c r="D31" s="16">
        <v>0</v>
      </c>
      <c r="E31" s="12">
        <f t="shared" si="0"/>
        <v>0</v>
      </c>
      <c r="F31" s="13">
        <v>0</v>
      </c>
      <c r="G31" s="13"/>
    </row>
    <row r="32" ht="27" customHeight="1" spans="1:7">
      <c r="A32" s="9">
        <v>29</v>
      </c>
      <c r="B32" s="10" t="s">
        <v>37</v>
      </c>
      <c r="C32" s="11">
        <v>0</v>
      </c>
      <c r="D32" s="10">
        <v>0</v>
      </c>
      <c r="E32" s="12">
        <f>SUM(C32:D32)</f>
        <v>0</v>
      </c>
      <c r="F32" s="13">
        <v>0</v>
      </c>
      <c r="G32" s="13"/>
    </row>
    <row r="33" ht="27" customHeight="1" spans="1:7">
      <c r="A33" s="18" t="s">
        <v>38</v>
      </c>
      <c r="B33" s="19"/>
      <c r="C33" s="20">
        <f>SUM(C4:C32)</f>
        <v>31987</v>
      </c>
      <c r="D33" s="20">
        <f>SUM(D4:D32)</f>
        <v>22849</v>
      </c>
      <c r="E33" s="20">
        <f>SUM(E4:E32)</f>
        <v>9138</v>
      </c>
      <c r="F33" s="21"/>
      <c r="G33" s="21"/>
    </row>
    <row r="34" ht="33" customHeight="1" spans="1:7">
      <c r="A34" s="9">
        <v>1</v>
      </c>
      <c r="B34" s="17" t="s">
        <v>39</v>
      </c>
      <c r="C34" s="13">
        <v>32988</v>
      </c>
      <c r="D34" s="12">
        <v>18381</v>
      </c>
      <c r="E34" s="12">
        <f>SUM(C34-D34)</f>
        <v>14607</v>
      </c>
      <c r="F34" s="13">
        <v>0</v>
      </c>
      <c r="G34" s="13"/>
    </row>
    <row r="35" ht="33" customHeight="1" spans="1:7">
      <c r="A35" s="9">
        <v>2</v>
      </c>
      <c r="B35" s="17" t="s">
        <v>40</v>
      </c>
      <c r="C35" s="13">
        <v>212</v>
      </c>
      <c r="D35" s="12">
        <v>0</v>
      </c>
      <c r="E35" s="12">
        <f>SUM(C35-D35)</f>
        <v>212</v>
      </c>
      <c r="F35" s="13">
        <v>0</v>
      </c>
      <c r="G35" s="13"/>
    </row>
    <row r="36" ht="33" customHeight="1" spans="1:7">
      <c r="A36" s="9">
        <v>3</v>
      </c>
      <c r="B36" s="10" t="s">
        <v>41</v>
      </c>
      <c r="C36" s="13">
        <v>99</v>
      </c>
      <c r="D36" s="12">
        <v>99</v>
      </c>
      <c r="E36" s="12">
        <f>SUM(C36-D36)</f>
        <v>0</v>
      </c>
      <c r="F36" s="13">
        <v>0</v>
      </c>
      <c r="G36" s="13"/>
    </row>
    <row r="37" ht="27" customHeight="1" spans="1:7">
      <c r="A37" s="18" t="s">
        <v>38</v>
      </c>
      <c r="B37" s="19"/>
      <c r="C37" s="20">
        <f>SUM(C34:C36)</f>
        <v>33299</v>
      </c>
      <c r="D37" s="20">
        <f>SUM(D34:D36)</f>
        <v>18480</v>
      </c>
      <c r="E37" s="20">
        <f>SUM(E34:E36)</f>
        <v>14819</v>
      </c>
      <c r="F37" s="21"/>
      <c r="G37" s="21"/>
    </row>
  </sheetData>
  <mergeCells count="4">
    <mergeCell ref="A1:G1"/>
    <mergeCell ref="A2:G2"/>
    <mergeCell ref="A33:B33"/>
    <mergeCell ref="A37:B3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陈梦柔</dc:creator>
  <cp:lastModifiedBy>Administrator</cp:lastModifiedBy>
  <dcterms:created xsi:type="dcterms:W3CDTF">2023-04-04T03:03:00Z</dcterms:created>
  <dcterms:modified xsi:type="dcterms:W3CDTF">2023-04-06T08:34:42Z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AB7ABF330F6048B88432E471CF286E5B</vt:lpwstr>
  </property>
  <property fmtid="{D5CDD505-2E9C-101B-9397-08002B2CF9AE}" pid="3" name="KSOProductBuildVer">
    <vt:lpwstr>2052-11.1.0.13703</vt:lpwstr>
  </property>
</Properties>
</file>